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ЭтаКнига"/>
  <bookViews>
    <workbookView xWindow="32760" yWindow="465" windowWidth="28800" windowHeight="13695" tabRatio="821" activeTab="12"/>
  </bookViews>
  <sheets>
    <sheet name="2.1." sheetId="1" r:id="rId1"/>
    <sheet name="2.2." sheetId="2" r:id="rId2"/>
    <sheet name="2.3." sheetId="3" r:id="rId3"/>
    <sheet name="2.4." sheetId="4" r:id="rId4"/>
    <sheet name="2.5." sheetId="5" r:id="rId5"/>
    <sheet name="2.6." sheetId="6" r:id="rId6"/>
    <sheet name="2.7." sheetId="7" r:id="rId7"/>
    <sheet name="3.1.1." sheetId="8" r:id="rId8"/>
    <sheet name="3.1.2." sheetId="9" r:id="rId9"/>
    <sheet name="3.2.1" sheetId="10" r:id="rId10"/>
    <sheet name="3.2.2" sheetId="11" r:id="rId11"/>
    <sheet name="3.3." sheetId="12" r:id="rId12"/>
    <sheet name="3.4.1" sheetId="13" r:id="rId13"/>
    <sheet name="3.4.2" sheetId="14" r:id="rId14"/>
    <sheet name="3.5.1" sheetId="15" r:id="rId15"/>
    <sheet name="3.5.2" sheetId="16" r:id="rId16"/>
  </sheets>
  <externalReferences>
    <externalReference r:id="rId19"/>
    <externalReference r:id="rId20"/>
  </externalReferences>
  <definedNames>
    <definedName name="_xlfn.SINGLE" hidden="1">#NAME?</definedName>
  </definedNames>
  <calcPr fullCalcOnLoad="1"/>
</workbook>
</file>

<file path=xl/comments2.xml><?xml version="1.0" encoding="utf-8"?>
<comments xmlns="http://schemas.openxmlformats.org/spreadsheetml/2006/main">
  <authors>
    <author>Ирина Серебренникова</author>
    <author>Ситникова Алина Сергеевна</author>
  </authors>
  <commentList>
    <comment ref="B2" authorId="0">
      <text>
        <r>
          <rPr>
            <sz val="10"/>
            <rFont val="Arial Cyr"/>
            <family val="0"/>
          </rPr>
          <t>Ирина Серебренникова:</t>
        </r>
        <r>
          <rPr>
            <sz val="10"/>
            <rFont val="Arial Cyr"/>
            <family val="0"/>
          </rPr>
          <t xml:space="preserve">
</t>
        </r>
        <r>
          <rPr>
            <sz val="10"/>
            <rFont val="Arial Cyr"/>
            <family val="0"/>
          </rPr>
          <t>Для названий конференций и докладов на иностранных языках ОБЯЗАТЕЛЕН авторский перевод на русский язык!</t>
        </r>
      </text>
    </comment>
    <comment ref="A5" authorId="1">
      <text>
        <r>
          <rPr>
            <sz val="10"/>
            <rFont val="Arial Cyr"/>
            <family val="0"/>
          </rPr>
          <t>Ситникова Алина Сергеевна:</t>
        </r>
        <r>
          <rPr>
            <sz val="10"/>
            <rFont val="Arial Cyr"/>
            <family val="0"/>
          </rPr>
          <t xml:space="preserve">
</t>
        </r>
        <r>
          <rPr>
            <sz val="10"/>
            <rFont val="Arial Cyr"/>
            <family val="0"/>
          </rPr>
          <t>перенести в международные</t>
        </r>
      </text>
    </comment>
  </commentList>
</comments>
</file>

<file path=xl/sharedStrings.xml><?xml version="1.0" encoding="utf-8"?>
<sst xmlns="http://schemas.openxmlformats.org/spreadsheetml/2006/main" count="5811" uniqueCount="2207">
  <si>
    <t>Авторский перевод названия зарубежной статьи на руссский язык</t>
  </si>
  <si>
    <t>почетная грамота</t>
  </si>
  <si>
    <t>благодарственное письмо</t>
  </si>
  <si>
    <t>диплом</t>
  </si>
  <si>
    <t>Уровень награды</t>
  </si>
  <si>
    <t>Вид награды</t>
  </si>
  <si>
    <t>наименование награды</t>
  </si>
  <si>
    <t>категория</t>
  </si>
  <si>
    <t>Наименование издательства</t>
  </si>
  <si>
    <t>категория участника</t>
  </si>
  <si>
    <t>Ученая степень</t>
  </si>
  <si>
    <t>Тема диссертации</t>
  </si>
  <si>
    <t>сотрудник</t>
  </si>
  <si>
    <t>аспирант</t>
  </si>
  <si>
    <t>студент</t>
  </si>
  <si>
    <t>с российскими партнерами</t>
  </si>
  <si>
    <t>с зарубежными партнерами</t>
  </si>
  <si>
    <t>с грифом учебно-методического объединения (УМО) вузов или научно-методического совета (НМС) Минобрнауки России о допустимости или рекомендовании использования в качестве учебника (учебного пособия);</t>
  </si>
  <si>
    <t xml:space="preserve">с грифом Минобрнауки России: "Допущено в качестве …" или "Рекомендовано в качестве …"; </t>
  </si>
  <si>
    <t>с грифами других федеральных органов исполнительной власти;</t>
  </si>
  <si>
    <t xml:space="preserve"> с другими грифами</t>
  </si>
  <si>
    <t>Web of Science</t>
  </si>
  <si>
    <t>Scopus</t>
  </si>
  <si>
    <t>РИНЦ</t>
  </si>
  <si>
    <t>Руководитель (Фамилия И.О.)</t>
  </si>
  <si>
    <t>Наименование</t>
  </si>
  <si>
    <t>кафедра</t>
  </si>
  <si>
    <t>лаборатория</t>
  </si>
  <si>
    <t>должность</t>
  </si>
  <si>
    <t>№</t>
  </si>
  <si>
    <t>Название конференции</t>
  </si>
  <si>
    <t>Международные</t>
  </si>
  <si>
    <t>Всероссийские</t>
  </si>
  <si>
    <t>Республиканские</t>
  </si>
  <si>
    <t>Список участвующих (Фамилия И.О.)</t>
  </si>
  <si>
    <t xml:space="preserve">2.2. Участие сотрудников института (факультета) в конференциях </t>
  </si>
  <si>
    <t>Российские</t>
  </si>
  <si>
    <t>издательскими структурами КФУ</t>
  </si>
  <si>
    <t>зарубежными издательствами (все зарубежье, искл.Россию)</t>
  </si>
  <si>
    <t>прочими издательствами РФ</t>
  </si>
  <si>
    <t>3.2. Сборники научных трудов</t>
  </si>
  <si>
    <t>российские издания, рекомендованных ВАК</t>
  </si>
  <si>
    <t>Тип мероприятия</t>
  </si>
  <si>
    <t>Вид мероприятия</t>
  </si>
  <si>
    <t>конференция</t>
  </si>
  <si>
    <t>круглый стол</t>
  </si>
  <si>
    <t>олимпиада</t>
  </si>
  <si>
    <t>семинар</t>
  </si>
  <si>
    <t>форум</t>
  </si>
  <si>
    <t>научно-образовательный</t>
  </si>
  <si>
    <t>научно-практический</t>
  </si>
  <si>
    <t>научный</t>
  </si>
  <si>
    <t>Место проведения</t>
  </si>
  <si>
    <t>непосредственный докладчик</t>
  </si>
  <si>
    <t xml:space="preserve">2.1. Перечень конференций, проведенных Вашим подразделением  на базе университета в отчетном году. </t>
  </si>
  <si>
    <t>2.3. Защиты сотрудниками университета диссертаций</t>
  </si>
  <si>
    <t>российскими издательствами</t>
  </si>
  <si>
    <t xml:space="preserve">3.1.1. Монографии (индивидуальные и коллективные), изданные:    </t>
  </si>
  <si>
    <t>3.3. Учебники и учебные пособия (а также, переиздания учебников):</t>
  </si>
  <si>
    <t xml:space="preserve">Ответственный за мероприятие (Фамилия И.О.) </t>
  </si>
  <si>
    <t>из них (категория участника)</t>
  </si>
  <si>
    <t>магистрант</t>
  </si>
  <si>
    <t>Направление</t>
  </si>
  <si>
    <t>Прочие</t>
  </si>
  <si>
    <t>Региональные</t>
  </si>
  <si>
    <t>Дата защиты (дд.мм.гггг)</t>
  </si>
  <si>
    <t>Дата награждения (дд.мм.гггг)</t>
  </si>
  <si>
    <t>Вузовские</t>
  </si>
  <si>
    <t>Список награжденных  (Фамилия И.О.)</t>
  </si>
  <si>
    <t>Монография (полное библиографическое описание)</t>
  </si>
  <si>
    <t>Авторы сотрудники КФУ (Фамилия И.О.)</t>
  </si>
  <si>
    <t>Образование, педагогика</t>
  </si>
  <si>
    <t>объем, условно-печатные листы (число)</t>
  </si>
  <si>
    <t>тираж (число)</t>
  </si>
  <si>
    <t>Сборники научных трудов (полное библиографическое описание)</t>
  </si>
  <si>
    <t xml:space="preserve">3.1.2. Монографии (индивидуальные и коллективные), изданные:    </t>
  </si>
  <si>
    <t>Учебники и учебные пособия (полное библиографическое описание)</t>
  </si>
  <si>
    <t>тип издательства</t>
  </si>
  <si>
    <t>Наименование организации</t>
  </si>
  <si>
    <t>3.2.1. международных и всероссийских конференций, симпозиумов</t>
  </si>
  <si>
    <t>3.2.2. другие сборники</t>
  </si>
  <si>
    <t>Наименование журнала</t>
  </si>
  <si>
    <r>
      <t xml:space="preserve">3.4. Статьи, опубликованные </t>
    </r>
    <r>
      <rPr>
        <b/>
        <i/>
        <sz val="10"/>
        <color indexed="12"/>
        <rFont val="Arial"/>
        <family val="2"/>
      </rPr>
      <t>сотрудниками</t>
    </r>
    <r>
      <rPr>
        <b/>
        <sz val="10"/>
        <color indexed="12"/>
        <rFont val="Arial"/>
        <family val="2"/>
      </rPr>
      <t xml:space="preserve"> Вашего подразделения (в т.ч. в сборниках научных  трудов, указанных в п.3.2):</t>
    </r>
  </si>
  <si>
    <t>Статьи  (полное библиографическое описание)</t>
  </si>
  <si>
    <t>из них (статус участника)</t>
  </si>
  <si>
    <t>статус докладчика</t>
  </si>
  <si>
    <t>Тезисы докладов (полное библиографическое описание)</t>
  </si>
  <si>
    <t>Российских</t>
  </si>
  <si>
    <t>Зарубежных</t>
  </si>
  <si>
    <t>Отрасль науки</t>
  </si>
  <si>
    <t>Казань: Изд-во КФУ</t>
  </si>
  <si>
    <t>2.4. Премии, награды, почетные дипломы.</t>
  </si>
  <si>
    <t>2.5. Сведения по разработке проблем высшей школы</t>
  </si>
  <si>
    <t>к отчету приложить ксерокопию страницы изданной книги с формулировкой грифа.</t>
  </si>
  <si>
    <t>3.5.1. - в зарубежных изданиях;</t>
  </si>
  <si>
    <t>3.5.2.  – в российских изданиях</t>
  </si>
  <si>
    <t>II. Дополнительная информация</t>
  </si>
  <si>
    <t>Приложение 2</t>
  </si>
  <si>
    <t>Приложение 3</t>
  </si>
  <si>
    <t>Город, организация места  защиты</t>
  </si>
  <si>
    <t>основное место работы диссертанта</t>
  </si>
  <si>
    <t>Фамилия Имя Отчество (полностью)</t>
  </si>
  <si>
    <t>кандидат наук</t>
  </si>
  <si>
    <t>III. Список публикаций сотрудников структурного подразделения, по разделам:</t>
  </si>
  <si>
    <t>3.4.1 – в  изданиях, включенных в базу цитирования:
  Web of Science,
  Scopus,
  РИНЦ,
  Social Sciences Citation Index (база по социальным наукам),  Arts and Humanities Citation Index (база по искусству и гуманитарным наукам).
- в прочих зарубежных изданиях</t>
  </si>
  <si>
    <t>База цитирования</t>
  </si>
  <si>
    <t>Казань, Россия</t>
  </si>
  <si>
    <r>
      <t xml:space="preserve">3.5. Тезисы докладов, опубликованные </t>
    </r>
    <r>
      <rPr>
        <b/>
        <i/>
        <sz val="10"/>
        <color indexed="12"/>
        <rFont val="Arial"/>
        <family val="2"/>
      </rPr>
      <t>сотрудниками</t>
    </r>
    <r>
      <rPr>
        <b/>
        <sz val="10"/>
        <color indexed="12"/>
        <rFont val="Arial"/>
        <family val="2"/>
      </rPr>
      <t xml:space="preserve"> структурного подразделения </t>
    </r>
  </si>
  <si>
    <t>Казань, КФУ</t>
  </si>
  <si>
    <t>ассистент</t>
  </si>
  <si>
    <t>педагогические науки</t>
  </si>
  <si>
    <t>доцент</t>
  </si>
  <si>
    <t>Диплом</t>
  </si>
  <si>
    <t>прочие</t>
  </si>
  <si>
    <t>по заказу</t>
  </si>
  <si>
    <t>Казань: КФУ</t>
  </si>
  <si>
    <t xml:space="preserve">сотрудник </t>
  </si>
  <si>
    <t>перечень с названиями сборников, изданных университетом (научных конференций, симпозиумов, чтений, а также тематические сборники трудов ученых, аспирантов и студентов, каталоги и сборники научных достижений, выпуски периодических изданий в области науки и техники), в т.ч.:</t>
  </si>
  <si>
    <t>Объем, условно-печатные листы (число)</t>
  </si>
  <si>
    <t xml:space="preserve"> Казань: Изд-во Казанского ун-та</t>
  </si>
  <si>
    <t xml:space="preserve">прочими издательствами РФ </t>
  </si>
  <si>
    <t>Габдулхаков В.Ф.</t>
  </si>
  <si>
    <t xml:space="preserve">с российскими партнерами   </t>
  </si>
  <si>
    <t xml:space="preserve">3.4.2 - в российских изданиях, рекомендованных ВАК (см. сайт УНИД: Наука-Справочники- Перечень российских рецензируемых научных журналов и изданий, в которых должны быть опубликованы основные научные результаты диссертации на соискание ученой степени доктора и кандидата наук) в редакции 2012 года.
    - в прочих российских изданиях.
</t>
  </si>
  <si>
    <t>Известия Российской академии образования</t>
  </si>
  <si>
    <t>Казань: Изд-во "Отечество"</t>
  </si>
  <si>
    <t xml:space="preserve">Общее количество участвующих </t>
  </si>
  <si>
    <t>Дата проведения (начало-окончание)</t>
  </si>
  <si>
    <t>Другие авторы (соавторы, не сотрудники КФУ)</t>
  </si>
  <si>
    <t>источник информации (ссылка на сайт и/или номер приказа о проведении мероприятия)</t>
  </si>
  <si>
    <t xml:space="preserve">название доклада (заполняется только для международных конференций) </t>
  </si>
  <si>
    <t>Х</t>
  </si>
  <si>
    <t>Фахрутдинова Л.Р.</t>
  </si>
  <si>
    <t>Шакирова Л.Р.</t>
  </si>
  <si>
    <t>Название выставки</t>
  </si>
  <si>
    <t>Описание экспоната</t>
  </si>
  <si>
    <t xml:space="preserve">2.6. Перечень выставок, проведенных Вашим подразделением  на базе университета в отчетном году. </t>
  </si>
  <si>
    <t xml:space="preserve">2.7. Участие сотрудников института (факультета) в выставках </t>
  </si>
  <si>
    <t>Достижение</t>
  </si>
  <si>
    <t>студенческий</t>
  </si>
  <si>
    <t>Рыбакова Л.А.</t>
  </si>
  <si>
    <t>Валеева Р.А.</t>
  </si>
  <si>
    <t>Касимова Р.Ш.</t>
  </si>
  <si>
    <t xml:space="preserve">Валеева Р.А.
</t>
  </si>
  <si>
    <t>Калимуллин А.М.</t>
  </si>
  <si>
    <t>28.03.2018-30.03.2018</t>
  </si>
  <si>
    <t>22.05.2018-24.05.2018</t>
  </si>
  <si>
    <t>IV Международный форум по педагогическому образованию "Профессионализм учителя как условие качества образования "</t>
  </si>
  <si>
    <t>Международная научно-практическая конференция "Интеграция теории и практики в предметной подготовке учителя "</t>
  </si>
  <si>
    <t xml:space="preserve">III Международная олимпиада по социальной педагогике "Гуманистические парадигмы воспитания" </t>
  </si>
  <si>
    <t>Биктагирова Г.Ф.</t>
  </si>
  <si>
    <t>Нагрудный знак "За заслуги в образовании"</t>
  </si>
  <si>
    <t>нагрудный знак</t>
  </si>
  <si>
    <t>Благодарственное письмо за личный вклад и консализацию усилий участников образовательного процесса для эффективной деятельности по гражанско-патриотическому воспитанию детей и молодежи</t>
  </si>
  <si>
    <t>Благодарность за работу в жюри во Всероссийском фестивале творческих открытий и  инициатив "Леонардо"</t>
  </si>
  <si>
    <t>HELIX</t>
  </si>
  <si>
    <t>Хитрюк В.В.</t>
  </si>
  <si>
    <t>Детско-родительские  отношения в дисгармоничных семьях</t>
  </si>
  <si>
    <t xml:space="preserve">Динамика изменения фамилистических компетенций будущих педагогов-психологов </t>
  </si>
  <si>
    <t>Добротворская С.Г.</t>
  </si>
  <si>
    <t>Инновационные методы в профориентационной деятельности преподавательского типа</t>
  </si>
  <si>
    <t>Здоровьесберегающий компонент личностно ориентированных технологий обучения</t>
  </si>
  <si>
    <t>Зелеевва В.П.</t>
  </si>
  <si>
    <t>Зелеева В.П.</t>
  </si>
  <si>
    <t>Педагогические коммуникации в условиях модернизации образовательных технологий высшего образования</t>
  </si>
  <si>
    <t>София, Болгария</t>
  </si>
  <si>
    <t>Модернизация педагогических технологий в условиях  дистанционного образования</t>
  </si>
  <si>
    <t>Благодарственное письмо Руководства Департамента информации и повышения квалификации учителей Тракийского университета, Болгария</t>
  </si>
  <si>
    <t>Стыд как фактор социализации: отнтогенетический и филогенетический аспекты</t>
  </si>
  <si>
    <t xml:space="preserve">  Web of Science,</t>
  </si>
  <si>
    <t>5Th International multidisciplinary scientific conference on social sciences and arts (SGEM 2018)</t>
  </si>
  <si>
    <t>Влияние социокультурных условий на модернизацию коммуникативных моделей в практике педагогического образования</t>
  </si>
  <si>
    <t xml:space="preserve">Зелеева В.П. </t>
  </si>
  <si>
    <t>Калацкая Н.Н.</t>
  </si>
  <si>
    <t>Формирование социальной компетентности у младших школьников из сельской местности</t>
  </si>
  <si>
    <t>21.05.2018-21.05.2018</t>
  </si>
  <si>
    <t>Педагогические условия духовно-нравственного воспитания младших школьников</t>
  </si>
  <si>
    <t>Назипова Г.Х.</t>
  </si>
  <si>
    <t>магистр</t>
  </si>
  <si>
    <t>научно-методический</t>
  </si>
  <si>
    <t xml:space="preserve">Казань КФУ </t>
  </si>
  <si>
    <t>26.04.2018-28.04.2018</t>
  </si>
  <si>
    <t xml:space="preserve">IV Международная научно-практическая конференция "Образование и наука в современных реалиях" </t>
  </si>
  <si>
    <t>01.03.2018-01.03.2018</t>
  </si>
  <si>
    <t>Всероссийской национальной научно-практической конференции «Гражданско-патриотическое воспитание"</t>
  </si>
  <si>
    <t>Ростов-на-Дону – Таганрог – Ставрополь – Симферополь</t>
  </si>
  <si>
    <t>25.04.2018 – 26.04. 2018</t>
  </si>
  <si>
    <t xml:space="preserve">Всероссийский научно-практический семинар Современное педагогическое образование в непедагогических вузах </t>
  </si>
  <si>
    <t>19.05.2018-21.05.2018</t>
  </si>
  <si>
    <t xml:space="preserve">Республиканский образовательный форум "Растим гражданина, воспитываем патриота:вызовы третьего тысячелетия" </t>
  </si>
  <si>
    <t>01.11.2018-01.11.2018</t>
  </si>
  <si>
    <t>Опыт студентов, использующих ЭОР: мотивация, отношение, эффективность</t>
  </si>
  <si>
    <t>Солобутина М.М.</t>
  </si>
  <si>
    <t>Парфилова Г.Г.</t>
  </si>
  <si>
    <t>Изучение способностей к разрешению конфликтных ситуаций у современных подростков. The study of the ability to resolve conflict situations in modern adolescents</t>
  </si>
  <si>
    <t>Каримова Л.Ш.</t>
  </si>
  <si>
    <t>Условия формирования социального интеллекта у будущих педагогов-психологов. Conditions for the development of social intelligence in future educational psychologists</t>
  </si>
  <si>
    <t>Сотрудник</t>
  </si>
  <si>
    <t xml:space="preserve">Web of Science  </t>
  </si>
  <si>
    <t>Корнева И.Г.</t>
  </si>
  <si>
    <t xml:space="preserve">Сравнительный обзор философии Януша Корчака и альтернативной образовательной системы Садбери Вэли </t>
  </si>
  <si>
    <t>Польша, Краков, Педагогический университет Кракова</t>
  </si>
  <si>
    <t>17.09.18 - 19.09.18</t>
  </si>
  <si>
    <t>Николаева О.А.</t>
  </si>
  <si>
    <t>Проблемы современного педагогического образования</t>
  </si>
  <si>
    <t>Волонтерская деятельность в молодежной организации как средство развития организаторских способностей у студентов будущих педагогов</t>
  </si>
  <si>
    <t>Международная научно-практическая конференция «Подготовка учителя как воспитателя»</t>
  </si>
  <si>
    <t xml:space="preserve">Роль молодежных организаций: гуманистические цеености или неонацизм? </t>
  </si>
  <si>
    <t>сотруник</t>
  </si>
  <si>
    <t>Приказ №01-03/218 от 28.02.2018</t>
  </si>
  <si>
    <t>https://kpfu.ru/psychology/v-kazanskom-universitete-startoval-iv-336395.html</t>
  </si>
  <si>
    <t>Основные направления сотрудничества учреждений дополнительного образования с семьей</t>
  </si>
  <si>
    <t>Жизненное самоопределение студентов-будущих учителей как структурный компонент педагогического профессионализма</t>
  </si>
  <si>
    <t>1 сотрудник 10 студентов</t>
  </si>
  <si>
    <t>19 сотрудников, 2 аспиранта, 78 студентов</t>
  </si>
  <si>
    <t xml:space="preserve">313 сотрудника, 25 бакалавров, 10 магистров </t>
  </si>
  <si>
    <t>Формирование инклюзивного образовательного пространства средствами тренинговой технологиии в работе с родителями</t>
  </si>
  <si>
    <t>Князькина Е.А.</t>
  </si>
  <si>
    <t xml:space="preserve">Кашина О.А. </t>
  </si>
  <si>
    <t>Система непрерывного повышения квалификации учителей в Болгарии в контексте новых задач педагогического образования</t>
  </si>
  <si>
    <t xml:space="preserve">Дроздикова-Зарипова А.Р. </t>
  </si>
  <si>
    <t xml:space="preserve"> Исследование уровня здорового образа жизни у студентов-будущих учителей иностранного языка </t>
  </si>
  <si>
    <t>Рыбкаова Л.А.</t>
  </si>
  <si>
    <t>Костюнина Н.Ю.</t>
  </si>
  <si>
    <t>Латыпова Л.А.</t>
  </si>
  <si>
    <t>Сиразиева А.Ф.</t>
  </si>
  <si>
    <t>22.05.2018-22.05.2018</t>
  </si>
  <si>
    <t>Москва, МГУ</t>
  </si>
  <si>
    <t>Ахметшина А.И.</t>
  </si>
  <si>
    <t>Развитие креативности младших школьников в учреждениях дополнительного образования</t>
  </si>
  <si>
    <t>Мингазиева С.Р.</t>
  </si>
  <si>
    <t xml:space="preserve"> Всероссийская научно-практическая конференция с международным участием "Андреевские чтения: Современные концепции и технологии творческого саморазвития личности" </t>
  </si>
  <si>
    <t>25.04-25.04.2018</t>
  </si>
  <si>
    <t>Гендерные особенности коммуникативной толерантности подростков и пути ее формирования</t>
  </si>
  <si>
    <t>Международная научно-практическая конференция "Человек в условиях социальных изменений"</t>
  </si>
  <si>
    <t xml:space="preserve">Костюнина Н.Ю. </t>
  </si>
  <si>
    <t xml:space="preserve">Биктагирова Г.Ф. </t>
  </si>
  <si>
    <t xml:space="preserve">Рыбакова Л.А. </t>
  </si>
  <si>
    <t xml:space="preserve">Валеева Р.А. </t>
  </si>
  <si>
    <t>Sabina Lissitsa</t>
  </si>
  <si>
    <t>Svetlana Chachashvili-Bolotin</t>
  </si>
  <si>
    <t xml:space="preserve">Matthew W.McKarter </t>
  </si>
  <si>
    <t>Collin D. Wooldridg</t>
  </si>
  <si>
    <t xml:space="preserve">Panagiotis Giavrimis </t>
  </si>
  <si>
    <t xml:space="preserve">Stanley E. Fawsett </t>
  </si>
  <si>
    <t>Добротворская С.Г. Практика управления в современном дошкольном образовательном учреждении: Учебное пособие/ С.Г. Добротворская. - Казань: Изд-во Казан. Ун-та, 2018. - 112 с. (7 п.л.) Тираж 100 экз.</t>
  </si>
  <si>
    <t>Добротворская С.Г. Педагогика раннего возраста: Учебно-методическое  пособие/ С.Г. Добротворская. - Казань: Изд-во Казан. Ун-та, 2018. - 36 с. (2,25 п.л.) Тираж 100 экз.</t>
  </si>
  <si>
    <t>27.03 - 28.03..2018</t>
  </si>
  <si>
    <t>The European Proceeding of Social and Behavioural Sciences</t>
  </si>
  <si>
    <r>
      <t xml:space="preserve">3.4. Статьи, опубликованные </t>
    </r>
    <r>
      <rPr>
        <b/>
        <i/>
        <sz val="8"/>
        <color indexed="12"/>
        <rFont val="Arial"/>
        <family val="2"/>
      </rPr>
      <t>сотрудниками</t>
    </r>
    <r>
      <rPr>
        <b/>
        <sz val="8"/>
        <color indexed="12"/>
        <rFont val="Arial"/>
        <family val="2"/>
      </rPr>
      <t xml:space="preserve"> Вашего подразделения (в т.ч. в сборниках научных  трудов, указанных в п.3.2):</t>
    </r>
  </si>
  <si>
    <t xml:space="preserve">Предотвращение поведения жертвы в Интернете (Prevention of students' victim behavior on the internet) </t>
  </si>
  <si>
    <t xml:space="preserve">The European Proceedings of Social &amp; Behavioural </t>
  </si>
  <si>
    <t>Муртазина Э.И.</t>
  </si>
  <si>
    <t>Молодежный потенциал республики Татарстан в развитии технического творчества</t>
  </si>
  <si>
    <t>Анализ рисков большого города</t>
  </si>
  <si>
    <t>Профилактика вредных привычек у студентов.</t>
  </si>
  <si>
    <t xml:space="preserve">Зелеева В.П., </t>
  </si>
  <si>
    <t xml:space="preserve"> Ратнер Ф.Л.</t>
  </si>
  <si>
    <t>Зелеева В.П.,</t>
  </si>
  <si>
    <t xml:space="preserve">Solobutina M. M., Kalatskaya N. N., The Experience of Students Using MOOC's: Motivation, Attitude, Efficiency/M. M. Solobutina , N. N. Kalatskaya //HELIX. - 2018. - Vol.8, Is.1. - P.2424-2429. </t>
  </si>
  <si>
    <t>Kasimova R. Sh., Biktagirova G. F., Formation of Adolescent Social Competence/R.Sh. Kasimova,G. F.Biktagirova. //HELIX. - 2018. - Vol.8, Is.1. - P.2560-2567.</t>
  </si>
  <si>
    <t xml:space="preserve">Добротворская С.Г. </t>
  </si>
  <si>
    <t>Дроздикова-Зарипова А.Р</t>
  </si>
  <si>
    <t>Формирование соц компетенции подростков.</t>
  </si>
  <si>
    <t>Отношение учащихся начальной школы к своему здоровью</t>
  </si>
  <si>
    <t>Толерантность студентов на примере педагогического колледжа.</t>
  </si>
  <si>
    <t>Муравьёва Е.</t>
  </si>
  <si>
    <t>Князькина Е.</t>
  </si>
  <si>
    <t xml:space="preserve"> Добротворская С. Г.</t>
  </si>
  <si>
    <t>Романовский В.Л.</t>
  </si>
  <si>
    <t>Горбунова О. А.</t>
  </si>
  <si>
    <t>Кашина О. А.</t>
  </si>
  <si>
    <t xml:space="preserve">Корнева И. Г. </t>
  </si>
  <si>
    <t>Parfilova G.G., Kasimova R. Sh. College Students' Tolerance: Case-Stady in Kazan Teacher Training College/ G. G. Parfilova, R. Sh. Kasimova /The European Proceeding of Social and Behavioural Sciences. -  2017 - Volume 29 -  P. 623 - 629.</t>
  </si>
  <si>
    <t xml:space="preserve">Muraveva E., Knyazkina E., Dobrotvorskaya S.G. Capacity of youths in the republic of Tatarstan to develop technical creativity/ E. Muraveva, E. Knyazkina, S.G. Dobrotvorskaya // The European Proceedings of Social and Behavioural Sciences  - 2017. - V. 29 - P.574-684
</t>
  </si>
  <si>
    <t>Romanovsky V.L, Gorbunova O.A, Dobrotvorskaya, S.G. Residential areas risk analysis / V.L. Romanovsky, O.A., Gorbunova ,S.G. Dobrotvorskaya //Tthe European Proceedings of Social and Behavioural Sciences. - 2017. - Vol. 29. - 
P.705 - 717</t>
  </si>
  <si>
    <t>Dobrotvorskaya S.G., Kashina O.A. The prevention of  bad habits among students /S.G. Dobrotvorskaya,O.A. Kashina // The IEuropean Proceedings of Social and Behavioural Sciences.2017. - Vol. 29.- P.138 - 148</t>
  </si>
  <si>
    <t>Zeleeva V. P., Ratner F. L. Influence Of Socio-Cultural Conditions On Modernization Of Communicative Models In Teacher Education /V. P. Zeleeva, F. L. Ratner/ The /European Proceedings of Social and Behavioural Sciences EpSBSю - 2018.-  Volume XLV/ - P. 2357-1330 </t>
  </si>
  <si>
    <t xml:space="preserve">Kostyunina N. Y., Korneva I. G., PREVENTION OF ADOLESCENTS' RISKY BEHAVIOR IN THE GLOBAL NETWORK/N.Y. Kostyunina, I.G. Korneva//The European Proceeding of Social and Behavioural Sciences. - 2017. - Vol.29, Is.. - P.426-438. </t>
  </si>
  <si>
    <t>Kalatskaya Natalya N., Drozdikova-Zaripova Albina R., PRIMARY SCHOOL BOYS AND GIRLS' ATTITUDE TOWARDS THEIR HEALTH/ N/ Kalatskaya, A.R. Drozdikova-Zaripova//The European Proceeding of Social and Behavioural Sciences. - 2017. - Vol.29, Is.. - P.313-321.</t>
  </si>
  <si>
    <t xml:space="preserve">Парфилова Г.Г. Социально-педагогический тренинг как средство формирования лидерских качеств у старшеклассников /Г.Г. Парфилова, Л.А. Рыбакова // Проблемы современного педагогического образования. Сер. Педагогика и психология. - Сборник научных трудов: Ялта РИО ГПА, 2018. - Вып. 58. - Ч.1. - С. 192 - 196. </t>
  </si>
  <si>
    <t>Казань: КНИТУ</t>
  </si>
  <si>
    <t xml:space="preserve">  Web of Science</t>
  </si>
  <si>
    <t>Rybakova L.A. The role of youth organisations: humanistic values or neo-nazism? // The Rights of the Child: yesterday, today, tomorrow. Part III: Warshawa, 2018. - p. 252-264</t>
  </si>
  <si>
    <t>Warszawa: Wydawnictwo Akademii Pedagogiki Specialnej</t>
  </si>
  <si>
    <t>Janusz Korczak's Philosophy of education and Russian Humanistic Pedagogy //The Rights of the Child: yesterday, today, tomorrow - the Korczak Perspective. Part II: Warshawa: Pzecznik Praw Dziecka, 2018. - p. 92-113</t>
  </si>
  <si>
    <t>Философия образования Януша Корчака и российская гуманистическая педагогика</t>
  </si>
  <si>
    <t>Международная научно-практическая конференция "Подготовка учителя как воспитателя "</t>
  </si>
  <si>
    <t>Международный</t>
  </si>
  <si>
    <t xml:space="preserve">Future Academy </t>
  </si>
  <si>
    <t>зарубежное издательство</t>
  </si>
  <si>
    <t>Хакимова Е.К.</t>
  </si>
  <si>
    <t xml:space="preserve">с российскими партнерами  </t>
  </si>
  <si>
    <t>Восточная экономико-юридическая гуманитарная академия», Казанский институт</t>
  </si>
  <si>
    <t>Баклашова Т.А.</t>
  </si>
  <si>
    <t>Education for Excellence, Diversity, and Respect: Transformative 21st Century Innovations Образование для совершенства, многообразия и уважения: трансформационные инновации XXI века </t>
  </si>
  <si>
    <t>22.08.2018-25.08.2018</t>
  </si>
  <si>
    <t>26.08.2018-31.08.2018</t>
  </si>
  <si>
    <t>Латыпов Н.Р.</t>
  </si>
  <si>
    <t>24.10.2018-26.10.2018</t>
  </si>
  <si>
    <t xml:space="preserve">Каркина С.В.  </t>
  </si>
  <si>
    <t>IX международная конференция исследователей высшего образования "Университеты, в поиске баланса между новыми и старыми целями"</t>
  </si>
  <si>
    <t>Москва, Высшая школа экономики</t>
  </si>
  <si>
    <t>Благодарственное письмо за работу в Международном научном комитете Весенней конференции Европейской Асоциации исследований в области образования (ATEE)</t>
  </si>
  <si>
    <t>Каркина С.В., Валеева Р.А. Личностно ориентированное эстетическое воспитание студента вуза на основе интеграции слова и музыки: Монография. – Казань: Отечество, 2018. - 176 с</t>
  </si>
  <si>
    <t>11 п.л.</t>
  </si>
  <si>
    <t>Казань: Отечество</t>
  </si>
  <si>
    <t>New York: Nova Science Publishers</t>
  </si>
  <si>
    <t>Eurasia Journal of Mathematics, Science and Technology Education</t>
  </si>
  <si>
    <t>Образование и саморазвитие</t>
  </si>
  <si>
    <t>Валеев А.А.</t>
  </si>
  <si>
    <t>Диплом национальной премии "Профессор года" "Педагогические науки"</t>
  </si>
  <si>
    <t>Российский</t>
  </si>
  <si>
    <t>XII Международная научно – образовательная конференция «Актуальные проблемы дефектологии и клинической психологии: теории и практики"</t>
  </si>
  <si>
    <t>образование, психология, педагогика</t>
  </si>
  <si>
    <t>Ахметзянова А.И.</t>
  </si>
  <si>
    <t>Артемьева Т.В.</t>
  </si>
  <si>
    <t>99 сотрудников, 80 сотрудников, 19 студентов</t>
  </si>
  <si>
    <t>12 сотрудников</t>
  </si>
  <si>
    <t>https://elibrary.ru/item.asp?id=35385359</t>
  </si>
  <si>
    <t>II Международный конкурс-выставка «Вектор успеха – 2017: инновации в дефектологии»</t>
  </si>
  <si>
    <t>конкурс-выставка</t>
  </si>
  <si>
    <t>Нигматуллина И.А.</t>
  </si>
  <si>
    <t>Образование, педагогика, социология, психология</t>
  </si>
  <si>
    <t>10 сотрудников</t>
  </si>
  <si>
    <t>http://ifte.kpfu.ru/ru/arhiv/</t>
  </si>
  <si>
    <t xml:space="preserve">Приказ №01-03/212 от 27.02.18 </t>
  </si>
  <si>
    <t>Твардовская А.А.</t>
  </si>
  <si>
    <t>Приказ 01-03/265 от 6.03.2018</t>
  </si>
  <si>
    <t xml:space="preserve"> Асафова Е.В.</t>
  </si>
  <si>
    <t xml:space="preserve">Всероссийский научно-практический семинар «Современное педагогическое образование в непедагогических вузах» </t>
  </si>
  <si>
    <t>Голованова И.И.</t>
  </si>
  <si>
    <t>Распоряжение директора ИПО КФУ А.М.Калимуллина №60-а от 15.05.2018</t>
  </si>
  <si>
    <t>Международный научно-методический семинар «Повышение профессиональной компетентности молодого учителя»</t>
  </si>
  <si>
    <t>Хузиахметов А.Н.</t>
  </si>
  <si>
    <t>Габдрахманова Р.Г.</t>
  </si>
  <si>
    <t>102 сотрудника, 5 аспирантов, 21 студент</t>
  </si>
  <si>
    <t>4 сотрудника</t>
  </si>
  <si>
    <t>Приказ №01-03/73 от 22.01.208</t>
  </si>
  <si>
    <t>29.03.2018-31.03.2018</t>
  </si>
  <si>
    <t>419 сотрудника, 35 студентов, 3 аспиранта</t>
  </si>
  <si>
    <t xml:space="preserve"> 4 сотрудника</t>
  </si>
  <si>
    <t xml:space="preserve"> Приказ №01-03/254 от 03.03.2018</t>
  </si>
  <si>
    <t>V Международная научно-образовательная конференция «Инновационные технологии в образовании»</t>
  </si>
  <si>
    <t>образование, педагогика</t>
  </si>
  <si>
    <t>30.03.18-31.03.18</t>
  </si>
  <si>
    <t>Яруллин И.Ф.</t>
  </si>
  <si>
    <t>90 сотрудников, 168 учителей, 3 аспиранта, 35 студентов</t>
  </si>
  <si>
    <t>IV Международный семинар 'Педагогическое наследие великих татарских просветителей ХVIII-ХХ вв.'</t>
  </si>
  <si>
    <t>22 сотрудника, 2 аспиранта, 33 студента</t>
  </si>
  <si>
    <t>Международная научно-образовательная конференция школьников 'Шаги в науку'</t>
  </si>
  <si>
    <t>20.04.2018-21.04.2018</t>
  </si>
  <si>
    <t>Насибуллов Р.Р.</t>
  </si>
  <si>
    <t xml:space="preserve">8 сотрудников, 60 студентов, 253 учащихся  </t>
  </si>
  <si>
    <t>5 сотрудника</t>
  </si>
  <si>
    <t xml:space="preserve"> Приказ №01-03/101 от 29.01.2018</t>
  </si>
  <si>
    <t xml:space="preserve"> Приказ № 01-03/266 от 06.03.2018</t>
  </si>
  <si>
    <t>Приказ № 01-03/321 от 26.03.2018</t>
  </si>
  <si>
    <t>Приказ от 13.02.2018 № 01-03/162</t>
  </si>
  <si>
    <t>166 сотрудников, 4 аспиранта, 41 студент</t>
  </si>
  <si>
    <t>Приказ № 01-03/322 от 26.03.2018</t>
  </si>
  <si>
    <t>770 сотрудников, 3 аспиранта, 55 студентов</t>
  </si>
  <si>
    <t>№ 01-03/441 от 16.04.2018</t>
  </si>
  <si>
    <t>III Международный научно-методический семинар 'Профессионально-этическая подготовка учителей средствами театральной педагогики' (для руководителей образовательных организаций, педагогов-организаторов, классных руководителей, учителей-предметников, работников средних и высших учебных заведений, аспирантов, студентов)</t>
  </si>
  <si>
    <t>25.05.2018-26.05.2018</t>
  </si>
  <si>
    <t>Приказ № 01-03/493 от 28.04.2018</t>
  </si>
  <si>
    <t>21 сотрудник, 3 аспиранта, 34 студента</t>
  </si>
  <si>
    <t>Приказ №01-03/540 от 17.05.2018</t>
  </si>
  <si>
    <t>науно-познавательный</t>
  </si>
  <si>
    <t>09.06.2018-19.06.2018</t>
  </si>
  <si>
    <t>60 сотрудников, 4 аспиранта, 84 студентов</t>
  </si>
  <si>
    <t>№ 01-03/541 от 17.05.2018</t>
  </si>
  <si>
    <t>Международная очно-заочная развивающе-познавательная, творческая олимпиада «Юные таланты Отчизны» среди учащихся старших классов общеобразовательных учреждений и студентов 1-2 курсов образовательных организаций высшего образования</t>
  </si>
  <si>
    <t>развивающе-познавательная, творческая</t>
  </si>
  <si>
    <t>17.10.18-24.10.18</t>
  </si>
  <si>
    <t>6 студентов</t>
  </si>
  <si>
    <t>Приказ № 01-03/1205 от 30.10.2018</t>
  </si>
  <si>
    <t xml:space="preserve">Международная научно-практическая конференция "В мире науки" </t>
  </si>
  <si>
    <t>МБОУ "СОШ им. П.Е. Воробьева с. Нижняя Русь" Кукморского района Республики Татарстан</t>
  </si>
  <si>
    <t>02.11.2018-04.11.2018</t>
  </si>
  <si>
    <t>Салимзянова Э.Ш.</t>
  </si>
  <si>
    <t xml:space="preserve">297 преподавателей, 35 сотрудников,14 магистрантов  </t>
  </si>
  <si>
    <t>Приказ № 01/588 от 07.11.2018</t>
  </si>
  <si>
    <t>Международная очно-заочная развивающе-познавательная, творческая олимпиада среди учащихся старших классов общеобразовательных учреждений и студентов 1-3 курсов высших учебных заведений 'Патриоты России'</t>
  </si>
  <si>
    <t>21.11.18-30.11.18</t>
  </si>
  <si>
    <t xml:space="preserve">61 студентов, 49 учащихся  </t>
  </si>
  <si>
    <t>Приказ № 01-03/1153 от 16.10.2018</t>
  </si>
  <si>
    <t>23.11.18-24.11.18</t>
  </si>
  <si>
    <t>60 сотрудников, 61 учиетелй, 4 аспиранта, 5 студента</t>
  </si>
  <si>
    <t>6 сотрудника</t>
  </si>
  <si>
    <t>Приказ № 01-03/993 от 19.09.2018</t>
  </si>
  <si>
    <t>13.04.18-14.04.18</t>
  </si>
  <si>
    <t xml:space="preserve">80 студентов, 149 учащихся  </t>
  </si>
  <si>
    <t>4 студента</t>
  </si>
  <si>
    <t>Приказ № 01-03/264 от 06.03.2018</t>
  </si>
  <si>
    <t>III Международная научно-практической конференция студентов, аспирантов и молодых ученых «Школа Л.С. Выготского», посвященная юбилею А.Н. Леонтьева</t>
  </si>
  <si>
    <t>Психология</t>
  </si>
  <si>
    <t>22.11.2018 - 23.11.2018</t>
  </si>
  <si>
    <t>Шишова Е.О.</t>
  </si>
  <si>
    <t>https://kpfu.ru/psychology/mezhdunarodnaya-nauchno-prakticheskaya-326513.html</t>
  </si>
  <si>
    <t>55 сотрудников, 48 молодых ученых и педагогов, 80 студентов и магистрантов</t>
  </si>
  <si>
    <t>135 сотрудников, 2 аспирантов, 8 студентов</t>
  </si>
  <si>
    <t>№ 01-03/1233 от 02.11.2018</t>
  </si>
  <si>
    <t>47 сотрудников, 26 учителей, 24 студента</t>
  </si>
  <si>
    <t>http://mon.tatarstan.ru/rus/index.htm/news/1149587.htm</t>
  </si>
  <si>
    <t>245 сотрудников, 56 студентов, 190 учителей</t>
  </si>
  <si>
    <t>https://media.kpfu.ru/anonse/2410</t>
  </si>
  <si>
    <t xml:space="preserve">455 сотрудников 35 студентов, </t>
  </si>
  <si>
    <t>https://kpfu.ru/portal/docs/F_1819918724/SBORNIK_1_.pdf</t>
  </si>
  <si>
    <t>Закирова В.Г.</t>
  </si>
  <si>
    <t>Каюмова Л.Р.</t>
  </si>
  <si>
    <t>Сабирова Э.Г.</t>
  </si>
  <si>
    <t>образовательный</t>
  </si>
  <si>
    <t>6 сотрудников, 74 студентов</t>
  </si>
  <si>
    <t>https://teacher21.kpfu.ru/v-kfu-zavershilsya-iv-mezhdunarodnyj-forum-po-pedagogicheskomu-obrazovaniyu/</t>
  </si>
  <si>
    <t>Власова В.К.</t>
  </si>
  <si>
    <t>6 сотрудников, 54 студентов</t>
  </si>
  <si>
    <t>https://kpfu.ru/psychology/h1241zerge-zaman-ukuchysy-nindi-ul-332370.html</t>
  </si>
  <si>
    <t>6 сотрудников</t>
  </si>
  <si>
    <t>Международный круглый стол "Практики адаптации детей мигрантов в системе школьного образования"</t>
  </si>
  <si>
    <t>https://media.kpfu.ru/news/problemu-adaptacii-detei-migrantov-v-sistemu-skolnogo-obrazovania-obsudili-v-kfu</t>
  </si>
  <si>
    <t>Громова Ч.Р.</t>
  </si>
  <si>
    <t>Хайрутдинова Р.Р.</t>
  </si>
  <si>
    <t>05.12.2018-06.12.2018</t>
  </si>
  <si>
    <t>форсайт-сессия</t>
  </si>
  <si>
    <t>образование, молодежная политика, профилактика экстремизма</t>
  </si>
  <si>
    <t>Казань, ИПО</t>
  </si>
  <si>
    <t>02.03.2018-02.03.2018</t>
  </si>
  <si>
    <t>https://kpfu.ru/psychology/tvoj-golos-reshaet-332566.html</t>
  </si>
  <si>
    <t>5 сотрудников</t>
  </si>
  <si>
    <t>Попов Л.М.</t>
  </si>
  <si>
    <t>Ибрагимова Е.М.</t>
  </si>
  <si>
    <t>Устин П.Н.</t>
  </si>
  <si>
    <t>Степашкина В.А.</t>
  </si>
  <si>
    <t>Методы формирования трансформирующейся личности в образовательном пространстве</t>
  </si>
  <si>
    <t>Чошанов М.А.</t>
  </si>
  <si>
    <t>Ибрагимова Е.Н.</t>
  </si>
  <si>
    <t>Шакирова К.Б.</t>
  </si>
  <si>
    <t>Качественный анализ знаний учителей математики начальной школы: кросс-национальное сравнительное исследование</t>
  </si>
  <si>
    <t>Хакимзянов Р.Н.</t>
  </si>
  <si>
    <t>Юшкова Л.В.</t>
  </si>
  <si>
    <t>Синемалогия как метод развития психологического комфорта студентов в учебном процессе.</t>
  </si>
  <si>
    <t>Формирование психологического равновесия личности в образовательном процессе.</t>
  </si>
  <si>
    <t>Юнусова Д.А.</t>
  </si>
  <si>
    <t>Семейное образование мусульман в России: есть риск ≪геттоизации≫?</t>
  </si>
  <si>
    <t>Формирование психологического благополучия в образовательном пространстве.</t>
  </si>
  <si>
    <t>5.04 -7.04. 2018</t>
  </si>
  <si>
    <t>13.04.18-17.04.18 </t>
  </si>
  <si>
    <t>Mourat A. Tchoshanov</t>
  </si>
  <si>
    <t>Maria D. Cruz</t>
  </si>
  <si>
    <t>Москва, РАН</t>
  </si>
  <si>
    <t>26.08.2018-1.09.2018</t>
  </si>
  <si>
    <t>14.09.2018-16.09.2018</t>
  </si>
  <si>
    <t>17.09.2018-19.09.2018</t>
  </si>
  <si>
    <t>Казань , Россия</t>
  </si>
  <si>
    <t xml:space="preserve">Международная научная конференция студентов, аспирантов и молодых ученых " Ломоносов -2018"
</t>
  </si>
  <si>
    <t>09.04.2018-13.04-.2018</t>
  </si>
  <si>
    <t>Гарифуллина А.М.</t>
  </si>
  <si>
    <t>Каллимуллин А.М.</t>
  </si>
  <si>
    <t>Уфа, Россия</t>
  </si>
  <si>
    <t>23.10.2018-25.10.2018</t>
  </si>
  <si>
    <t xml:space="preserve">08.11.18 - 11.10.18
</t>
  </si>
  <si>
    <t>Особенности совладания со стрессом женщин при осложненно протекающей беременности</t>
  </si>
  <si>
    <t>Ильченко М.В.</t>
  </si>
  <si>
    <t>Акбирова Р.Р.</t>
  </si>
  <si>
    <t>Абитов И.Р.</t>
  </si>
  <si>
    <t xml:space="preserve">Духовность как состояние творческой личности </t>
  </si>
  <si>
    <t>II Международная научная конференция «Ребенок и мир: открытые возможности»</t>
  </si>
  <si>
    <t>Психологическая интерпретация истины, добра и красоты как факторов развития личности</t>
  </si>
  <si>
    <t>Самара, Россия</t>
  </si>
  <si>
    <t>Восьмая международная конференция по когнитивной науке</t>
  </si>
  <si>
    <t>Светлогорск, Россия</t>
  </si>
  <si>
    <t>18.10.18 - 21.10.18</t>
  </si>
  <si>
    <t>Технология этического развития студентов через механизмы творческой интерпретации</t>
  </si>
  <si>
    <t>23.10.18 - 26.10.18</t>
  </si>
  <si>
    <t>Ананьевские чтения – 2018: Психология личности: традиции и современность</t>
  </si>
  <si>
    <t>С. - Петербург, Россия</t>
  </si>
  <si>
    <t>Сорокина С.Е.</t>
  </si>
  <si>
    <t>Метод практического развития личности</t>
  </si>
  <si>
    <t>Новик Н.Н.</t>
  </si>
  <si>
    <t>Колетвинова Н.Д.</t>
  </si>
  <si>
    <t>Бичурина С.У.</t>
  </si>
  <si>
    <t>Хаирова И.В.</t>
  </si>
  <si>
    <t>Казань РЦВР им. Алиша , Россия</t>
  </si>
  <si>
    <t>28.02.2018 - 27.04.2018 </t>
  </si>
  <si>
    <t>Казань, МЦ Волга</t>
  </si>
  <si>
    <t>20.09.2018-25.09.2018</t>
  </si>
  <si>
    <t>Всероссийская научно-практическая конференция "Перспективы развития современного общества"</t>
  </si>
  <si>
    <t>13.04.2018-14.04.2018</t>
  </si>
  <si>
    <t>Культурный код в сознании учителя.</t>
  </si>
  <si>
    <t>Всероссийская научная конференция "Тенденции развития высшего образования в современном мире"</t>
  </si>
  <si>
    <t>Россия, Сочи</t>
  </si>
  <si>
    <t>Технологии реализации педагогического образования в условиях классического университета</t>
  </si>
  <si>
    <t xml:space="preserve">XVII Всероссийская научно-практическая конференция молодых исследователей образования </t>
  </si>
  <si>
    <t>23.04.2018 - 23.04.2018 </t>
  </si>
  <si>
    <t>x</t>
  </si>
  <si>
    <t>XIV Всероссийский специализированный форум "Современные системы безопасности - Антитеррор"</t>
  </si>
  <si>
    <t>29.05.2018 - 31.05.2018</t>
  </si>
  <si>
    <t>II Всероссийская научно-практическая конференция "Математическое образование: от способности к одарённости"</t>
  </si>
  <si>
    <t>Международная научно-практическая конференция "Концепции фундаментальных и прикладных научных исследований"</t>
  </si>
  <si>
    <t>Екатеринбург, Россия</t>
  </si>
  <si>
    <t>Камалова Л.А.</t>
  </si>
  <si>
    <t>Языковая адаптация учащихся мигрантов в начальной школе</t>
  </si>
  <si>
    <t>29.11.2018-30.11.2018</t>
  </si>
  <si>
    <t>Международная конференция "130 лет факультету педагогики Софийского университета"</t>
  </si>
  <si>
    <t>Взаимосвязь установок и практик учителя в работе с детьми мигрантов в российских  школах</t>
  </si>
  <si>
    <t>11.09.2018-13.09.2018</t>
  </si>
  <si>
    <t>Birstonas,Lituania (Литва)</t>
  </si>
  <si>
    <t>04.09.2018-07.04.2018</t>
  </si>
  <si>
    <t>"Classroom Cultural Diversity Climate and Associations with
Student Outcomes/Школьный климат в контексте культурного рзнообразия и взаимосвязь с культурным  опытом учащихся
"</t>
  </si>
  <si>
    <t>Бользано, Италия</t>
  </si>
  <si>
    <t>23.08.2018-25.08.2018</t>
  </si>
  <si>
    <t>Международная конференция Cultural Diversity, Migration, and Education/Культурное разнообразие, миграция и образование"</t>
  </si>
  <si>
    <t>Потсдам, Германия</t>
  </si>
  <si>
    <t>Teaching attitudes tovard cultural diversity: the results of qualitative research/ Учительские установки к культурному разнообразию: результаты качественного исследования</t>
  </si>
  <si>
    <t>Albena, Bulgaria (Болгария)</t>
  </si>
  <si>
    <t>Салпыкова И.М.</t>
  </si>
  <si>
    <t>Формирование поликукультурной компетентности студентов - будущих педагогов для работы с детьми мигрантами</t>
  </si>
  <si>
    <t>Обучение детей мигрантов: опыт россиийских школ</t>
  </si>
  <si>
    <t>Одаренность, талант, гениальность:  menter- и genius-технологии</t>
  </si>
  <si>
    <t>Международная научно-практическая конференция "Психология и методика развития одаренности: menter- и  genius-технологии ХХI века"</t>
  </si>
  <si>
    <t>11.04.2018-14.04.2018</t>
  </si>
  <si>
    <t>Когнитивные процедуры работы с текстом в высшей школе</t>
  </si>
  <si>
    <t>05.04. 2018-06.04.2018</t>
  </si>
  <si>
    <t>Международная научно-практическая конференция "Проблемное обучение в современном мире: VII Международные Махмутовские чтения "</t>
  </si>
  <si>
    <t>Елабуга, Россия</t>
  </si>
  <si>
    <t>Проблемное обучение М.И.Махмутова и психологические механизмы развития учебной деятельности</t>
  </si>
  <si>
    <t>О проблемно-развивающем обучении в поликультурных условиях</t>
  </si>
  <si>
    <t xml:space="preserve">Международная научно-практическая конференция "Этнос и культура в межнациональных коммуникациях ХХI века" </t>
  </si>
  <si>
    <t>Башинова С.Н.</t>
  </si>
  <si>
    <t xml:space="preserve">Инлюзивная практика: развивающая предметно-пространственная среда для детей с ОВЗ в дошкольных образовательных организациях </t>
  </si>
  <si>
    <t>Рафф-Ганачевский А.М.</t>
  </si>
  <si>
    <t>Международная научно-практическая конференция "Теория и практика развивающего обучения в условиях реализации ФГОС. ХIII Занковские чтения"</t>
  </si>
  <si>
    <t>Зеленодольск, Россия</t>
  </si>
  <si>
    <t xml:space="preserve">Международная научно-практическая конференция "Актуальные проблемы дошкольного и начального образования"
</t>
  </si>
  <si>
    <t>науно-практическая</t>
  </si>
  <si>
    <t>Шарай Т.П.</t>
  </si>
  <si>
    <t>Инструмент оценки качества образования в ДОО</t>
  </si>
  <si>
    <t>Проблема влияния гиподинамии на развитие речи детей раннего возраста</t>
  </si>
  <si>
    <t>Особенности эмоционального выгорания педагогов  ДОО в зависимости от стажа работы</t>
  </si>
  <si>
    <t>Принципы мультикультурного образования</t>
  </si>
  <si>
    <t>Промблема мультикультурализма в современной науке</t>
  </si>
  <si>
    <t>Мультикультурные практики в деятельности учителя начальных классов</t>
  </si>
  <si>
    <t>О психокоррекционной компоненте в педагогическом процессе учащихся начальных классов,</t>
  </si>
  <si>
    <t>Гарифуллин Р.Р.</t>
  </si>
  <si>
    <t>23.01.2018-23.01.2018</t>
  </si>
  <si>
    <t>Организация внеурочной деятельности с детьми мигрантов в мультикультурной начальной школе</t>
  </si>
  <si>
    <t>III Международная научно-практическая конференция "Модернизация в образовательной среде: проблемы и перспективы"  </t>
  </si>
  <si>
    <t>Умань, УДПУ </t>
  </si>
  <si>
    <t>Преемственность дошкольного и начального образования: поступление ребенка в школу</t>
  </si>
  <si>
    <t>Соколова С.</t>
  </si>
  <si>
    <t>Художественно-эстетическая среда как объект педагогического исследования</t>
  </si>
  <si>
    <t>Воспитательная среда как условие развития индивидуальности в образовательном пространстве</t>
  </si>
  <si>
    <t>IX Международная научно-практическая конференция "Инновации в образовательном пространстве: опыт, проблемы, перспективы "</t>
  </si>
  <si>
    <t>Модели обучения детей мигрантов русскому языку в школах России</t>
  </si>
  <si>
    <t>Международная научно-практическая конференция "Синтез науки и общества в решении глобальных проблем современности" </t>
  </si>
  <si>
    <t>Формирование профессиональных компетенций студентов в университете</t>
  </si>
  <si>
    <t>Масалимова А.Р.</t>
  </si>
  <si>
    <t>Международный конгресс TÜRKKÜM-2018 (Турецкий конгресс культуры и цивилизации - Взгляд на будущее Китая от Османской империи до Адриатики) Türk Kültürü ve Medeniyeti Ko</t>
  </si>
  <si>
    <t xml:space="preserve">Международная научно-практическая конференция "Актуальные проблемы современной когнитивной науки" 
</t>
  </si>
  <si>
    <t xml:space="preserve">Казань, НИЦ Аэтерна 
</t>
  </si>
  <si>
    <t>Социализация младшего школьника через взаимодействие семьи и школы</t>
  </si>
  <si>
    <t>25.09.2018-25.09.2018</t>
  </si>
  <si>
    <t>Воспитание толерантности у детей младшего школьного возраста</t>
  </si>
  <si>
    <t xml:space="preserve">Международная научно-практическая конференция "Проблемы и перспективы в международном трансфере инновационных технологий"  
</t>
  </si>
  <si>
    <t xml:space="preserve">Уфа, НИЦ Аэтерна 
</t>
  </si>
  <si>
    <t xml:space="preserve">15.10.2018-15.10.2018
</t>
  </si>
  <si>
    <t>Особенности подготовки мультикультурного учителя</t>
  </si>
  <si>
    <t>Международная научно-практическая конференция "Цифровое общество в контексте развития личности" </t>
  </si>
  <si>
    <t>Екатеринбург, НИЦ Аэтерна </t>
  </si>
  <si>
    <t>20.10.2018-20.10.2018</t>
  </si>
  <si>
    <t>Казань,  Институт психологии и образования КФУ </t>
  </si>
  <si>
    <t>Развитие мультикультурного образовательного пространства в современной школе</t>
  </si>
  <si>
    <t>Пермь, Россия</t>
  </si>
  <si>
    <t>Григорьева С.Г.</t>
  </si>
  <si>
    <t>Мотивационная готовность детей к школе</t>
  </si>
  <si>
    <t>Международная научно-практическая конференция "Теоретические и методологические проблемы современной педагогики и психологии"</t>
  </si>
  <si>
    <t>Международная научно-практическая конференция "Динамика взаимоотношений различных областей науки в современных условиях "</t>
  </si>
  <si>
    <t>Формирование поликультурной личности в школе</t>
  </si>
  <si>
    <t>Новосибирск, Россия</t>
  </si>
  <si>
    <t xml:space="preserve">26.10.2018-26.10.2018
</t>
  </si>
  <si>
    <t>Махачкала,  Республика Дагестан</t>
  </si>
  <si>
    <t>Международная научно-практическая конференция "Актуальные проблемы модернизации начального образования в условиях реализации ФГОС НОО" </t>
  </si>
  <si>
    <t>Социальные ресурсы деятельности младших школьников в условиях реализации ФГОС</t>
  </si>
  <si>
    <t>07.06.2018-09.06.2018</t>
  </si>
  <si>
    <t>Белосток</t>
  </si>
  <si>
    <t>Юнусова Гульназ Рахимзановна</t>
  </si>
  <si>
    <t>кафедра дошкольного и начального образования</t>
  </si>
  <si>
    <t>старший преподаватель</t>
  </si>
  <si>
    <t>Формирование готовности будущих учителей к развитию информационно-компьютерной культуры младших школьников</t>
  </si>
  <si>
    <t>Развитие базовых компетенций педагогов и родителей в социальном партнерстве семьи и дошкольной образовательной организации</t>
  </si>
  <si>
    <t>Веретенникова Вероника Борисовна</t>
  </si>
  <si>
    <t>Диплом 2 степени VIII Республиканского молодежного форума "Наш Татарстан"</t>
  </si>
  <si>
    <t>Диплом победителя заочного этапа II международного конкурса молодых преподавателей "Педагогическое начало" за лучший профессиональный сайт/страницу в социальных сетях</t>
  </si>
  <si>
    <t>Почётная грамота КФУ за большую и плодотворную работу по подготовке, переподготовке и повышению квалификации, за развитие научных исследований, достижения в образовательных и научно-технических программах и проектах, реализацию региональных межвузовсикх программ, успехи впрактической подготовке студентов</t>
  </si>
  <si>
    <t xml:space="preserve">Благодарственнон письмо  ИПиО за эффективную научно-педагогическую деятельность в ходе реализации программ дополнительного профессионального педагогического образования </t>
  </si>
  <si>
    <t>Благодарственнон письмо  ИПиО за активное участие в работе Всероссийской научно-практической конференции "Математическое образование: от способности к одарённости"</t>
  </si>
  <si>
    <t>Хаирова И. В.</t>
  </si>
  <si>
    <t>Почетная грамота</t>
  </si>
  <si>
    <t>Благодарственное письмо</t>
  </si>
  <si>
    <t>Республиканский</t>
  </si>
  <si>
    <t>Международный конкурс-Выставка творческих работ "Нарисуй мелом счастье" к международному дню защиты детей</t>
  </si>
  <si>
    <t>Педагогика</t>
  </si>
  <si>
    <t>Казань, Институт психологии и образования КФУ</t>
  </si>
  <si>
    <t>Презентации детских работ</t>
  </si>
  <si>
    <t xml:space="preserve"> Почетная грамота</t>
  </si>
  <si>
    <t>Молодежная политика</t>
  </si>
  <si>
    <t>24.04.2018-27.04.2018 </t>
  </si>
  <si>
    <t>Проект "Безопасная образовательная среда" (стенд) (авторы Закирова В.Г., Каюмова Л.Р.). Проект представляет собой коллектив инициативных студентов-будущих педагогов и наставников педагогов высшей школы. Сфера наших интересов - проявления жестокости в школе, межличностные конфликты и др. опасные факторы, которые влияют на образовательную систему и на субъектов образования.</t>
  </si>
  <si>
    <t>Диплом 2 степени</t>
  </si>
  <si>
    <t>с зарубежными коллегами</t>
  </si>
  <si>
    <t>Издательство Академии специального образования. Г. Варшава</t>
  </si>
  <si>
    <t>3 п.л</t>
  </si>
  <si>
    <t>-</t>
  </si>
  <si>
    <t>10 п.л</t>
  </si>
  <si>
    <t>НПО "МОДЭК"</t>
  </si>
  <si>
    <t>Изд-во Казанский университет</t>
  </si>
  <si>
    <t>Изд-во Казан.ун-та</t>
  </si>
  <si>
    <t>14 п.л.</t>
  </si>
  <si>
    <t>Газизова Т. В., Колокольникова З. У., Колесникова Т. А., Сабирова Э. Г., Митросенко С. В.  Дошкольная педагогика: учебное пособие . - Библиотечно-издательский комплекс Сибирского федерального университета: Красноярск, 2018. - 184 с.</t>
  </si>
  <si>
    <t>Сибирский федеральный университет</t>
  </si>
  <si>
    <t>ЛИТЕРА-принт</t>
  </si>
  <si>
    <t>Ахметзянова А.А.</t>
  </si>
  <si>
    <t>Громова Ч.Р..</t>
  </si>
  <si>
    <t>Markowska-Manista Urszula</t>
  </si>
  <si>
    <t>Amadasi Sara</t>
  </si>
  <si>
    <t>Фонд Корчака, ЮНЕСКО</t>
  </si>
  <si>
    <t xml:space="preserve">08.11.2018-10.11.2018  </t>
  </si>
  <si>
    <t>Прохоров А.О.</t>
  </si>
  <si>
    <t>https://oracle.kpfu.ru/order_print_pdf/html2pdf/open_pdf.php?p_format=P&amp;p_url=https://10.160.178.20/e-ksu/meropriatie_vs_konkurs_grant.print_mer_pdf%3Fp_id=14308</t>
  </si>
  <si>
    <t>31.01.2018-05.02.2018</t>
  </si>
  <si>
    <t xml:space="preserve">Халфиева А.Р. </t>
  </si>
  <si>
    <t>х</t>
  </si>
  <si>
    <t>Санкт-Петербург, Россия</t>
  </si>
  <si>
    <t xml:space="preserve">Международная Зимняя Психологическая Школа </t>
  </si>
  <si>
    <t xml:space="preserve">Алишев Б.С. </t>
  </si>
  <si>
    <t>The dynamic of life satisfaction of Russian students (Динамика удовлетворенности жизнью российских студентов)</t>
  </si>
  <si>
    <t>Салихова Н.Р.</t>
  </si>
  <si>
    <t>Reflective bases of students’ cognitive states (Рефлексивные основы когнитивных состояний студентов)</t>
  </si>
  <si>
    <t>Чернов А.В.</t>
  </si>
  <si>
    <t xml:space="preserve">Юсупов М.Г. </t>
  </si>
  <si>
    <t>Cognitive states of schoolchildren (Когнитивные состояния школьников).</t>
  </si>
  <si>
    <t xml:space="preserve">Ментальные характеристики познавательных состояний. Непосредственный участник и докладчик </t>
  </si>
  <si>
    <t xml:space="preserve">Чернов А.В </t>
  </si>
  <si>
    <t xml:space="preserve">III Vеждународная научнвя конференция "Психология состояний человека: Актуальные теоретические и прикладные проблемы". </t>
  </si>
  <si>
    <t>Ментальные механизмы изменений психических состояний</t>
  </si>
  <si>
    <t>Категория переживания в психологии состояний человека</t>
  </si>
  <si>
    <t xml:space="preserve">Фахрутдинова Л.Р. </t>
  </si>
  <si>
    <t>Измерение аффективного баланса в континууме "прошлое – будущее"</t>
  </si>
  <si>
    <t>Алишев Б.С.</t>
  </si>
  <si>
    <t xml:space="preserve">Валиуллина М.Е. </t>
  </si>
  <si>
    <t>Формирование процесса рефлексии и аффективно-когнитивная сфера переживаний у школьников и студентов при восприятии новой информации</t>
  </si>
  <si>
    <t xml:space="preserve">Смыслообразование в контексте личностных ценностей при разном уровне толерантности к неопределенности </t>
  </si>
  <si>
    <t xml:space="preserve">Салихова Н.Р. </t>
  </si>
  <si>
    <t xml:space="preserve">Салихова А.Б. </t>
  </si>
  <si>
    <t>Исследование влияния на мотивацию учения динамики познавательных состояний студентов в ходе учебного занятия</t>
  </si>
  <si>
    <t xml:space="preserve">Чернов А.В. </t>
  </si>
  <si>
    <t>Взаимодействие рефлексивных процессов и познавательных состояний в различных ситуациях учебной деятельности</t>
  </si>
  <si>
    <t>Организация познавательных состояний в научно-исследовательской деятельности субъекта</t>
  </si>
  <si>
    <t>Юсупов М.Г.</t>
  </si>
  <si>
    <t>Функциональные структуры познавательных состояний студентов</t>
  </si>
  <si>
    <t>1.06.2018 - 4.06.2018</t>
  </si>
  <si>
    <t>XIII саммит психологов 2018 в Санкт-Петербурге</t>
  </si>
  <si>
    <t>22.11.2018-23.11.2018</t>
  </si>
  <si>
    <t>Психология человека как субьекта познания, общени] и деятельности</t>
  </si>
  <si>
    <t>Москва, ИП РАН</t>
  </si>
  <si>
    <t>СПб.: Скифия-принт</t>
  </si>
  <si>
    <t>7 п.л.</t>
  </si>
  <si>
    <t>Чернов А.В. Влияние рефлексии на динамику познавательных состояний студентов // Психология человека как субъекта познания, общения и деятельности / Отв. ред. В.В. Знаков, А.Л. Журавлёв. – М.: Изд-во «Институт психологии РАН», 2018. – С 2054–2060. </t>
  </si>
  <si>
    <t xml:space="preserve">прочими издательствами РФ
</t>
  </si>
  <si>
    <t>Асафова Е.В.</t>
  </si>
  <si>
    <t>15.11.2018-16.11 2018</t>
  </si>
  <si>
    <t>I Международная научная конференция "Современная дидактика"</t>
  </si>
  <si>
    <t>Интерактивные технологии в действии: точки бифуркации</t>
  </si>
  <si>
    <t>Москва, Россия</t>
  </si>
  <si>
    <t>Брага, Португалия, университет Минью</t>
  </si>
  <si>
    <t>17.05.2018-19 .05.2018</t>
  </si>
  <si>
    <t>18.05.2018-18.05.2018</t>
  </si>
  <si>
    <t>19.04.2018-19.04.2018</t>
  </si>
  <si>
    <t>24.04.2018-24.04.2018</t>
  </si>
  <si>
    <t>Вашетина О.В.</t>
  </si>
  <si>
    <t xml:space="preserve">XXV международная научно-практическая конференция "Перспективы развития науки и образования" </t>
  </si>
  <si>
    <t>Москва</t>
  </si>
  <si>
    <t>Ибрагимов Г.И.</t>
  </si>
  <si>
    <t>24.04.2018-25.04.2018</t>
  </si>
  <si>
    <t>Сахиева Р.Г.</t>
  </si>
  <si>
    <t>вузовские</t>
  </si>
  <si>
    <t xml:space="preserve"> Диплом за активное участие в Международной научно-практической конференции "Интеграция теории и практики в предметной подготовке учителя" и выступление с научным докладом (22-24 мая 2018 года, г.Казань) 12/к 24.05.2018</t>
  </si>
  <si>
    <t xml:space="preserve">вузовские </t>
  </si>
  <si>
    <t xml:space="preserve">Грамота Министерства образования и Науки Республики Татарстан №310, 27.04.2018
</t>
  </si>
  <si>
    <t>почётная грамота</t>
  </si>
  <si>
    <t>республиканские</t>
  </si>
  <si>
    <t>Почетная грамота от имени Ректора КФУ за большую плодотворную работу по подготовке, переподготовке и повышению квалификации специалистов и научно-методических кадров; за развитие научных исследований по актуальным проблемам образования, достижения в федеральных, международных образовательных и научно-технических проектах (Приказ «01/1023 от 29.06.2018г.)</t>
  </si>
  <si>
    <t>Галимова Э. Г.</t>
  </si>
  <si>
    <t xml:space="preserve">Почетная грамота ректора КФУ Гафурова И.Р., приказ № 02/505 от 29.06.2018    </t>
  </si>
  <si>
    <t xml:space="preserve">Участие в Госзадании № госрегистрации АААА-А17-117032310046-2 "Технологии подготовки учителя в условиях классического университета". Второй год исследований. Результат: Разработка педагогических технологий по направлениям педагогического 
образования: психолого-педагогическое образование; гуманитарное образование; 
естественнонаучное образование
</t>
  </si>
  <si>
    <t xml:space="preserve">Разработка проблема повышения эффективности научно-исследовательской деятельности студентов как разновидности их самостоятельной работы, направленной на формирование исследовательской компетенции обучающихся. </t>
  </si>
  <si>
    <t xml:space="preserve">Разработка роблемы законов и закономерностей обучения в отечественной высшей школе </t>
  </si>
  <si>
    <t>Изд. центр "Школа"</t>
  </si>
  <si>
    <t>Ибрагимов Г.И. Трансформационные процессы в теории и практике обучения в условиях становления информационного пространства знаний // Профессиональное и высшее образование: вызовы и перспективы развития: коллективная монография / Авторы-составители С.Н.Чистякова, Е.Н.Геворкян, Н.Д. Подуфалов. – М.: Изд-во «Экон-информ», 2018. – 275 с. (авт. С. 70-77 - 0,5 п.л.).</t>
  </si>
  <si>
    <t>Геворкян Е.Н.</t>
  </si>
  <si>
    <t>Изд-во "Экон-информ"</t>
  </si>
  <si>
    <t>Подуфалов Н.Д.</t>
  </si>
  <si>
    <t>с российскими партнёрами</t>
  </si>
  <si>
    <t>Москва: ФЛИНТА</t>
  </si>
  <si>
    <t>Scopus (IFTE)</t>
  </si>
  <si>
    <t>The European Proceedings of Social &amp; Behavioural Sciences</t>
  </si>
  <si>
    <t>Формирование профессиональной идентичности: контекст педагогической подготовки выпускников</t>
  </si>
  <si>
    <t>Влияние приобретения и использования технологий на организационные инновации и организационную эффективность в наукоемких организациях</t>
  </si>
  <si>
    <t>EURASIA JOURNAL OF MATHEMATICS SCIENCE AND TECHNOLOGY EDUCATION</t>
  </si>
  <si>
    <t>Fartash Kiarash</t>
  </si>
  <si>
    <t>с зарубежными партнёрами</t>
  </si>
  <si>
    <t>Faculty of Management and Accounting, Allameh Tabataba’i University, Tehran, IRAN</t>
  </si>
  <si>
    <t>Davoudi Seyed Mehdi Mousavi</t>
  </si>
  <si>
    <t>Faculty of Management, Payame Noor University, Tehran, IRAN</t>
  </si>
  <si>
    <t>Natalia V. Svechnikova</t>
  </si>
  <si>
    <t>Department of Civil Legal Disciplines, Plekhanov Russian University of Economics, Moscow, RUSSIA</t>
  </si>
  <si>
    <t xml:space="preserve">Yulia V. Nikolaeva </t>
  </si>
  <si>
    <t>Department of Legal Regulation of Economic Activities, Financial University under the Government of the Russian Federation,
Moscow, RUSSIA</t>
  </si>
  <si>
    <t>Svetlana A. Grimalskaya</t>
  </si>
  <si>
    <t>Department of Criminal Law, Moscow Region State University, Moscow, RUSSIA</t>
  </si>
  <si>
    <t>Aleksandra V. Beloborodova</t>
  </si>
  <si>
    <t>Department of Medical and Social Expertise, Emergency and Out-Patient Therapy, Sechenov First Moscow State Medical
University, Moscow, RUSSIA</t>
  </si>
  <si>
    <t>Методология текстового подхода в обучении переводчиков (экономический дискурс)</t>
  </si>
  <si>
    <t>Xlinguae</t>
  </si>
  <si>
    <t>Баклашова Т. А.</t>
  </si>
  <si>
    <t>Абдуллина Л.Р.</t>
  </si>
  <si>
    <t>Галимова Э.Г.</t>
  </si>
  <si>
    <t>Кирилова Г.И.</t>
  </si>
  <si>
    <t>Расчетно-экспериментальный анализ конструктивных параметров летного состава к вертикальному взлету и посадке</t>
  </si>
  <si>
    <t>Russian Aeronautics</t>
  </si>
  <si>
    <t>Гайнутдинова Т.Ю.</t>
  </si>
  <si>
    <t>Казань, КНИТУ-КАИ</t>
  </si>
  <si>
    <t>Формирование исследовательской компетентности магистрантов  направления "Педагогическое образование"</t>
  </si>
  <si>
    <t>Нафикова И.С.</t>
  </si>
  <si>
    <t>Педагогическая готовность учителей математики к внедрению инновационных форм образовательной деятельности</t>
  </si>
  <si>
    <t>Кривоножкина Е.Г.</t>
  </si>
  <si>
    <t xml:space="preserve">Zeyu Wang </t>
  </si>
  <si>
    <t>Institute of Economics, Chinese Academy of Social Sciences, Beijing, CHINA</t>
  </si>
  <si>
    <t>Vyacheslav V. Utemov</t>
  </si>
  <si>
    <t>г. Киров, Вятский государственный университет</t>
  </si>
  <si>
    <t xml:space="preserve">Gang Liu </t>
  </si>
  <si>
    <t>Business School, Renmin University of China, Beijing, CHINA</t>
  </si>
  <si>
    <t>Alexander A. Galushkin</t>
  </si>
  <si>
    <t>г. Москва, РУДН</t>
  </si>
  <si>
    <t>Интернет-зависимость студентов: изучение и профилактика</t>
  </si>
  <si>
    <t>Neverkovich S.D</t>
  </si>
  <si>
    <t>Russian State University of Physical Education, Sport, Youth and Tourism, Moscow, RUSSIA</t>
  </si>
  <si>
    <t>Bubnova I.S</t>
  </si>
  <si>
    <t>Irkutsk State University, Irkutsk, RUSSIA</t>
  </si>
  <si>
    <t>Kosarenko N.N.</t>
  </si>
  <si>
    <t>Plekhanov Russian University of Economics, Moscow, RUSSIA</t>
  </si>
  <si>
    <t>Sizova Z.M.</t>
  </si>
  <si>
    <t>Sechenov First Moscow State Medical University, Moscow, RUSSIA</t>
  </si>
  <si>
    <t>Zakharova V.L.</t>
  </si>
  <si>
    <t xml:space="preserve">Sergeeva M.G. </t>
  </si>
  <si>
    <t>Peoples’ Friendship University of Russia (RUDN University), Moscow, RUSSIA</t>
  </si>
  <si>
    <t>Модульное проектирование магистратуры Казанского федерального университета " Сравнительные исследования в образовании»</t>
  </si>
  <si>
    <t>The European Proceedings of Social &amp; Behaviourial Sciences</t>
  </si>
  <si>
    <t xml:space="preserve">Сахиева Р.Г. </t>
  </si>
  <si>
    <t>Кулькова М.А.</t>
  </si>
  <si>
    <t>сотрудник ИФиМК</t>
  </si>
  <si>
    <t>Фаттахова Н.Н.</t>
  </si>
  <si>
    <t>Технология обучения студентов решению практико-ориентированных оптимизационных задач по математике</t>
  </si>
  <si>
    <t>Eurasia Journal of Mathematics, Science and Technology Education.</t>
  </si>
  <si>
    <t>Bushmeleva N.A</t>
  </si>
  <si>
    <t xml:space="preserve">Konyushenko S.M. </t>
  </si>
  <si>
    <t>г. Калиниград, Балтийский федеральный униеврситет им. И.Канта</t>
  </si>
  <si>
    <t>Kopylov S.M.</t>
  </si>
  <si>
    <t>Грунис М.Л.</t>
  </si>
  <si>
    <t xml:space="preserve"> Профессионализм учителя как условие качества образования: сб.научных трудов IV международного форума по педагогическому образованию и региональной конференции ISATT: Часть 2</t>
  </si>
  <si>
    <t>III Андреевские чтения: современные концепции и технологии творческого саморазвития личности: Сб. статей участников Всерос. науч.-практ. конф. с междунар. участием, 27-28 марта 2018 г.</t>
  </si>
  <si>
    <t>Рытенкова Е.А.</t>
  </si>
  <si>
    <t>Вашетина, О.В. Развитие гендерокомфортной образовательной среды в вузе в условиях трансформации педагогического образования / О.В. Вашетина // III Андреевские чтения: современные концепции и технологии творческого саморазвития личности / Сборник статей участников Всероссийской научно-практической конференции с международным участием. - Казань, 2018 – С. 65-71</t>
  </si>
  <si>
    <t xml:space="preserve"> Инструментарий мониторинга внеаудиторной самостоятельной работы будущих педагогов в визуальной образовательной среде / Г.И. Кирилова, Э.Г. Галимова, М.Л. Грунис // III Андреевские чтения: современные концепции и технологии творческого саморазвития личности: сб. ст. участников Всерос. науч.-практ. конф. с междунар. участием, 27-28 марта 2018 г. – Казань: Центр инновационных технологий, 2018. – С. 136-141. </t>
  </si>
  <si>
    <t xml:space="preserve">V Международная научно-образовательная конференция "Инновационные технологии в образовании" </t>
  </si>
  <si>
    <t>30.03.2018-31.03.2018</t>
  </si>
  <si>
    <t xml:space="preserve">VII Международная научно-практическая конференциия "Человек и мир: миросозидание, конфликт и медиация" </t>
  </si>
  <si>
    <t>Ижевск, Россия</t>
  </si>
  <si>
    <t>05.04.2018-07.04.2018</t>
  </si>
  <si>
    <t>III Международный научно-методический семинар "Профессионально-этическая подготовка учителей средствами театральной педагогики"</t>
  </si>
  <si>
    <t>XII Международная научно-образовательная конференция "Актуальные проблемы дефектологии и клинической психологии: теория и практика"</t>
  </si>
  <si>
    <t>Сайфуллина Н.А.</t>
  </si>
  <si>
    <t>Особенности прогностической компетентности младших школьников с дефицитарным дизонтогенезом</t>
  </si>
  <si>
    <t>Валиуллина Г.В.</t>
  </si>
  <si>
    <t>Минуллина А.Ф.</t>
  </si>
  <si>
    <t>Пыркова К.В.</t>
  </si>
  <si>
    <t>Features of interpersonal relationships in teenagers inclined to victim behavior (Особенности межличностных отношений подростков, склонных к виктимному поведению)</t>
  </si>
  <si>
    <t xml:space="preserve">Формирование компетентности учителей в вопросах психолого-педагогического сопровождения обучающихся с девиантным поведением и с ограниченными возможностями здоровья. </t>
  </si>
  <si>
    <t>Дадакина В.Ю.</t>
  </si>
  <si>
    <t>Кротова И.В.</t>
  </si>
  <si>
    <t>Ability to predict children with autism: therapeutic potential and resource in social adaptation. Способность прогнозирования детей с аутизмом: терапевтический потенциал и ресурс в социальной адаптации</t>
  </si>
  <si>
    <t>Курбанова А.Т.</t>
  </si>
  <si>
    <t>Пространство социализации младшего школьника с нарушениями развития и проблема девиантного поведения</t>
  </si>
  <si>
    <t>II Международная научно-практическая конференция  "Педагогические традиции и инновации в образовании, культуре и искусстве".</t>
  </si>
  <si>
    <t>Артищева Л.В.</t>
  </si>
  <si>
    <t>Субъективный опыт разномодальных психических состояний детей-сирот</t>
  </si>
  <si>
    <t xml:space="preserve">Прогностическая регуляция социально-психологической адаптации при девиантном поведении: характеристики модели
</t>
  </si>
  <si>
    <t xml:space="preserve">Ахметзянова А.И. 
</t>
  </si>
  <si>
    <t>Состояние тревожности в процессах прогнозирования детей сирот</t>
  </si>
  <si>
    <t>Латиева А.И.</t>
  </si>
  <si>
    <t>Белград, Сербия</t>
  </si>
  <si>
    <t>Рефлексивные основания познавательных состояний</t>
  </si>
  <si>
    <t xml:space="preserve">Research of anticipatory (prognostic) abilities in adolescents 
with limited health opportunities. Исследование антиципационных способностей у подростков с ограниченными возможностями здоровья 
</t>
  </si>
  <si>
    <t xml:space="preserve">VII международная конференция "Психологические проблемы современной семьи" </t>
  </si>
  <si>
    <t>02.10.2018-06.10.2018</t>
  </si>
  <si>
    <t>04.05.2018- 05.05.2018</t>
  </si>
  <si>
    <t>Арт-терапия как метод коррекции эмоционального состояния будущих учителей</t>
  </si>
  <si>
    <t>Волгоград, Россия</t>
  </si>
  <si>
    <t>23.04.2018- 28.04.2018</t>
  </si>
  <si>
    <t>IV Международная  научно -практическая конференция «Эволюция слепоглухоты и что из этого следует»</t>
  </si>
  <si>
    <t>Дефицитарность речевых возможностей школьников с бисенсорными нарушениями: альтернативные методы коррекции</t>
  </si>
  <si>
    <t>Мобильные приложения в коммуникации при комплексных нарушениях: возможности и ограничения</t>
  </si>
  <si>
    <t>V Международная научно-практическая конференции «Специальное образование: традиции и инновации»</t>
  </si>
  <si>
    <t>Научно -практический</t>
  </si>
  <si>
    <t>Минск, Беларуссия</t>
  </si>
  <si>
    <t>25.10.2018-26.10.2018</t>
  </si>
  <si>
    <t>Технологии социализации детей с 
расстройством аутистического спектра</t>
  </si>
  <si>
    <t>Научно-практический</t>
  </si>
  <si>
    <t>Рим, Италия</t>
  </si>
  <si>
    <t>03.05.2018-04.05.2018</t>
  </si>
  <si>
    <t xml:space="preserve">The Specificity of Mother's Attitude to a Preschool Child Having Complex Disorders: The Key to Adaptive Functioning (Специфика отношения матери к ребенку дошкольного возраста с комплексными нарушениями: ключ к адаптивному функционированию) </t>
  </si>
  <si>
    <t>24.08.2018-   25.08. 2018.</t>
  </si>
  <si>
    <t>Международный форум "Создание системы сопровождения деятельности образовательных организаций высшег образования по реализации и развитию инклюзивного образования"</t>
  </si>
  <si>
    <t>Киров, Россия</t>
  </si>
  <si>
    <t>Файзуллина О.А.</t>
  </si>
  <si>
    <t>Изучение проблемного поведения младших
школьников с расстройством аутистического
спектра</t>
  </si>
  <si>
    <t>Бессмертных К.Ю.</t>
  </si>
  <si>
    <t xml:space="preserve">Особенности прогностической компетентности
детей с расстройствами аутистического спектра
</t>
  </si>
  <si>
    <t>Занько В.С.</t>
  </si>
  <si>
    <t xml:space="preserve">Анализ психолого-педагогических условий
развития социально-адаптационных функций
младших школьников с расстройствами аутистического спектра
</t>
  </si>
  <si>
    <t xml:space="preserve">Развитие социально-адаптационных
возможностей младших школьников
с расстройствами аутистического
спектра
</t>
  </si>
  <si>
    <t>Гаранина Я.Г.</t>
  </si>
  <si>
    <t xml:space="preserve">Развитие способности к прогнозированию
у младших школьников с ограниченными
возможностями здоровья
</t>
  </si>
  <si>
    <t>Ягафарова А.Р.</t>
  </si>
  <si>
    <t xml:space="preserve">Трудности прогнозирования у подростков с
нарушениями в развитии в Греции и Бельгии:качественный анализ
</t>
  </si>
  <si>
    <t xml:space="preserve">Всероссийская конференция руководителей образовательных организаций "Инклюзивное образование" </t>
  </si>
  <si>
    <t>06.08.2018-08.08.2018</t>
  </si>
  <si>
    <t xml:space="preserve"> XV традиционный эвристический проект "День дефектологии": "История в теории и практике"</t>
  </si>
  <si>
    <t>Диплом звание лауреата XIX Национального конкурса "Золотая психея" по итогам 2017 года в номинации "Событие года в жизни сообщества"</t>
  </si>
  <si>
    <t>Благодарственное письмо за руководство и подготовку научной работы студентов-победителей Конкурса на лучшую научную работу студентов КФУ</t>
  </si>
  <si>
    <t>Диплом за успехи в обучении и воспитании подрастающего поколения, в развитии их творческой активности и самостоятельности, за активное участие в проведении Международной очно-заочной развивающе-познавательной, творческой олимпиады среди учащихся старших классов общеобразовательных учреждений и студентов 1-2 курсов высших учебных заведений "Юные таланты Отчизны"</t>
  </si>
  <si>
    <t>Грамота за внедрение в образовательный и воспитательный процессы новых технологий, форм и методов обучения, обеспечение единства обучения и воспитания, формирование интеллектуального, культурного и нравственного развития личности, активное участие в проведении Международного телевизионного научно-познавательного, интеллектуального конкурса "Тамчы-Шоу", за успехи в развитии творческой активности и самостоятельности обучающихся и воспитанников</t>
  </si>
  <si>
    <t>грамота</t>
  </si>
  <si>
    <t>III Международный конкурс-выставка «Вектор успеха – 2018: инновации в дефектологии»</t>
  </si>
  <si>
    <t>педагогика, образование</t>
  </si>
  <si>
    <t xml:space="preserve">Презентации </t>
  </si>
  <si>
    <t xml:space="preserve">Ахметзянова А.И.  </t>
  </si>
  <si>
    <t>Warszawa: APS</t>
  </si>
  <si>
    <t>Ахметзянова А.И. Прогнозирование и социально-психологическая адаптация при девиантном поведении. Казань: Изд-во Казанский университет, 2018. - 220 с.</t>
  </si>
  <si>
    <t>Ахметзянова А.И</t>
  </si>
  <si>
    <t>г. Казань: Изд-во Казанский университет</t>
  </si>
  <si>
    <t>Ахметзянова А.И., Артемьева Т.В., Курбанова А.Т., Нигматуллина И.А., Твардовская А.А. Прогностическая компетентность младшего школьника при дефицитарном развитии. Казань: Изд-во Казанский университет, 2018. - 160 с.</t>
  </si>
  <si>
    <t>г. Ялта:Издательство: Гуманитарно-педагогическая академия (филиал) Федерального государственного образовательного учреждения высшего образования «Крымский федеральный университет имени В. И. Вернадского»</t>
  </si>
  <si>
    <t>Вектор успеха – 2018: инновации в дефектологии: сборник аннотаций конкурсных работ III Международного конкурса-выставки (Казань, 24 апреля 2018 г.) / под ред. А.И. Ахметзяновой. – Казань: Изд-во Казан. ун-та, 2018. – 186 с.</t>
  </si>
  <si>
    <t>Казань: Изд-во Казанского ун-та</t>
  </si>
  <si>
    <t>Akhmetzyanova A.I. Impairments to Body Image in Meningioma of the Parietal-Occipital Area / V.B. Nikishina, V.A. Lazarenko, E.A. Petrash, A.I. Akhmetzyanova // Neuroscience and Behavioral Physiology. – 2018. – V. 48.  P. 399-403.</t>
  </si>
  <si>
    <t>Нарушение схемы тела при менингиомах теменно-затылочной
области</t>
  </si>
  <si>
    <t>Neuroscience and Behavioral Physiology</t>
  </si>
  <si>
    <t>Курск, Курский государственный медицинский университет</t>
  </si>
  <si>
    <t>Akhmetzyanova A.I. The dynamics of serial construction of movements in rehabilitative training of young patents who had ischemic stroke / S.G. Rozental, A.I. Akhmetzyanova, V.B. Nikishina, E.A. Petrash // Journal of Advanced Research in Dynamical and Control Systems. – 2018. – V. 10. P. 2230-2235.</t>
  </si>
  <si>
    <t>Динамика серийной организации движений в восстановительном обучении пациентов молодого возраста, перенесших ишемический инсульт</t>
  </si>
  <si>
    <t>Journal of Advanced Research in Dynamical and Control Systems</t>
  </si>
  <si>
    <t xml:space="preserve">Artishcheva L.V.,
Prokhorov A.O.,
Akhmetzyanova A.I. Reflexive Foundations of Cognitive   Mental States // Open Journal for Psychological Research. – 2018. – 2(1) – С. 39-52 https://doi.org/10.32591/coas.ojpr.0201.05039p  (doi:10.32591/coas.ojpr.0201.05039p) </t>
  </si>
  <si>
    <t>Рефлексивные основания познавательных психических состояний</t>
  </si>
  <si>
    <t>Open Journal for Psychological Research</t>
  </si>
  <si>
    <t>Прогностическая компетентность и социализация младших школьников с ограниченными возможностями здоровья</t>
  </si>
  <si>
    <t>International journal «Smart Systems and Technologies»</t>
  </si>
  <si>
    <t>Akhmetzyanova A.I. Characteristic aspects of prognostic competence in younger school children with developmental delay / D.A. Artemyev, A.I. Akhmetzyanova, T.V. Artemyeva // Journal of Fundamental and Applied Sciences. – 2018. – P. 1140-1150.</t>
  </si>
  <si>
    <t>Специфика прогностической компетентности у младших школьников с задержкой развития</t>
  </si>
  <si>
    <t>Journal of Fundamental and Applied Sciences</t>
  </si>
  <si>
    <t>Артемьев Д.А.</t>
  </si>
  <si>
    <t>Терапевтический потенциал способности прогнозирования в социальной адаптации детей с аутизмом</t>
  </si>
  <si>
    <t>European Proceedings of Social and Behavioural Sciences</t>
  </si>
  <si>
    <t xml:space="preserve"> Склонность к отклоняющемуся поведению у студенческой молодежи в зависимости от профиля обучения </t>
  </si>
  <si>
    <t>Helix</t>
  </si>
  <si>
    <t xml:space="preserve">Опыт переживания психических состояний детей-сирот </t>
  </si>
  <si>
    <t>European Proceedings of Social and Behavioural Sciences EpSBS</t>
  </si>
  <si>
    <t>Ахметзянова А.И. Артемьева Т.В. Специфика саморегуляции в учебной деятельности младших школьников с сенсорными нарушениями. SZKO£A SPECJALNA 4/2017, 277–284. DOI: 10.5604/01.3001.0010.5865.</t>
  </si>
  <si>
    <t>Index Copernicus</t>
  </si>
  <si>
    <t>SZKO£A SPECJALNA</t>
  </si>
  <si>
    <t>Гафурова А.Р. Особенности прогностической компетентности младших школьников с расстройствами психологического развития / А.Р.Гафурова, Т.В. Артемьева // Педагогические традиции и инновации в образовании, культуре и искусстве: Материалы II Международной научно-практической конференции 19 апреля 2018 г., г.Уфа / Отв. ред. Т.И.Политаева. – Уфа: Изд-во БГПУ, 2018. – С.134-139.</t>
  </si>
  <si>
    <t xml:space="preserve">Педагогические традиции и инновации в образовании, культуре и искусстве: Материалы II Международной научно-практической конференции </t>
  </si>
  <si>
    <t>Гафурова А.Р.</t>
  </si>
  <si>
    <t>Адалева К.Ю., Артемьева Т.В. Особенности прогностической компетентности младших школьников с расстройствами аутистического спектра // Педагогические традиции и инновации в образовании, культуре и искусстве: Материалы II Международной научно-практической конференции 19 апреля 2018 г., г.Уфа / Отв. ред. Т.И.Политаева. – Уфа: Изд-во БГПУ, 2018. – С.104-109.</t>
  </si>
  <si>
    <t>Адалева К.Ю.</t>
  </si>
  <si>
    <t>Артемьева Т.В. Дефицит прогностической компетентности младших школьников с нарушениями зрения / Т.В.Артемьева, Я.Г.Гаранина // Актуальные проблемы дефектологии и клинической психологии: теория и практика. Сборник научных трудов XII Международной научнообразовательной конференции (Казань, 24 апреля 2018 г.) / под ред. А.И. Ахметзяновой. – Казань: Изд-во Казан. ун-та, 2018. С. – 12-18.</t>
  </si>
  <si>
    <t>Актуальные проблемы дефектологии и клинической психологии: теория и практика.</t>
  </si>
  <si>
    <t>Лемех Е.А., Артемьева Т.В., Адалева К.Ю. Специфика прогностической деятельности детей с расстройствами аутистического спектра в значимых сферах жизни // Актуальные проблемы дефектологии и клинической психологии: теория и практика. Сборник научных трудов XII Международной научнообразовательной конференции (Казань, 24 апреля 2018 г.) / под ред. А.И. Ахметзяновой. – Казань: Изд-во Казан. ун-та, 2018. С. – 293-297.</t>
  </si>
  <si>
    <t>Лемех Е.А.</t>
  </si>
  <si>
    <t>Белорусский государственный университет им.М.Танка</t>
  </si>
  <si>
    <t xml:space="preserve">Нигматуллина И.А. Дефицитарность речевых возможностей школьников с бисенсорными нарушениями: альтернативные методы коррекции / И.А.Нигматуллина //Эволюция слепоглухоты и что из этого следует: сборник материалов Четвертой Международной научно-практической конференции.-М.:ИНФА-М. -2018.-С.68-69 </t>
  </si>
  <si>
    <t>сборник материалов Четвертой Международной научно-практической конференции</t>
  </si>
  <si>
    <t>Нигматуллина И.А. К вопросу о стратегиях формирования прогностической компетентности у детей младшего школьного возраста с нарушениями речи / Л.Д.Заляева, И.А.Нигматуллина // Актуальные проблемы дефектологии и клинической психологии: теория и практика: сборник научных трудов XII Международной научно-образовательной конференции (Казань, 24 апреля 2018 г.) / под ред. А.И. Ахметзяновой. – Казань: Изд-во Казан. ун-та, 2018. – С.47-54.</t>
  </si>
  <si>
    <t>сборник научных трудов XII Международной научно-образовательной конференции Актуальные проблемы дефектологии и клинической психологии: теория и практика</t>
  </si>
  <si>
    <t>Заляева Л.Д.</t>
  </si>
  <si>
    <t>Мингалиева Д.Р.</t>
  </si>
  <si>
    <t>Нигматуллина И.А. Прогностическая компетентность младших школьников с нарушениями зрения и стратегии ее формирования / А.С.Иванова, И.А.Нигматуллина // Актуальные проблемы дефектологии и клинической психологии: теория и практика: сборник научных трудов XII Международной научно-образовательной конференции (Казань, 24 апреля 2018 г.) / под ред. А.И. Ахметзяновой. – Казань: Изд-во Казан. ун-та, 2018. – С.96-101.</t>
  </si>
  <si>
    <t>Иванова А.С.</t>
  </si>
  <si>
    <t>Нигматуллина И.А. Особенности коммуникации младших школьников с бисенсорными нарушениями / Е.А. Овчинникова, И.А.Нигматуллина // Актуальные проблемы дефектологии и клинической психологии: теория и практика: сборник научных трудов XII Международной научно-образовательной конференции (Казань, 24 апреля 2018 г.) / под ред. А.И. Ахметзяновой. – Казань: Изд-во Казан. ун-та, 2018. – С.116-124.</t>
  </si>
  <si>
    <t>Овчинникова Е.А.</t>
  </si>
  <si>
    <t>Нигматуллина И.А. К вопросу об особенностях прогностической компетентности младших школьников с нарушением опорно-двигательного аппарата: стратегия возрастно-психологического сопровождения/ Ф.Р.Тахавиева, И.А.Нигматуллина // Актуальные проблемы дефектологии и клинической психологии: теория и практика: сборник научных трудов XII Международной научно-образовательной конференции (Казань, 24 апреля 2018 г.) / под ред. А.И. Ахметзяновой. – Казань: Изд-во Казан. ун-та, 2018. – С.116-124.</t>
  </si>
  <si>
    <t>Тахавиева Ф.Р.</t>
  </si>
  <si>
    <t>Коллекция гуманитарных исследований Электронный научный журнал. The Collection of Humanitarian Researches. Electronic scientific journal.</t>
  </si>
  <si>
    <t>сборник материалов Международной научно-практической конференции «Интеграция науки и образования в XXI веке: психология, педагогика, дефектология»</t>
  </si>
  <si>
    <t>РИНЦ, ВАК</t>
  </si>
  <si>
    <t>Известия Дагестанского государственного педагогического университета. Психолого-педагогические науки»</t>
  </si>
  <si>
    <t>Логинова Д.А.</t>
  </si>
  <si>
    <t>Твардовская А.А. Особенности прогностической компетентности младших школьников с дефицитарным дизонтогенезом / А.А.Твардовская // Актуальные проблемы дефектологии и клинической психологии: теория и практика. Сборник научных трудов XII Международной научно-образовательной конференции (Казань, 24 апреля 2018 г.) / под ред. А.И. Ахметзяновой. – Казань: Изд-во Казан. ун-та, 2018. - с 124-134.</t>
  </si>
  <si>
    <t xml:space="preserve">Актуальные проблемы дефектологии и клинической психологии: теория и практика. </t>
  </si>
  <si>
    <t>Твардовская А.А., Ефремов А.А. Мобильные приложения в альтернативной коммуникации детей с комплексными нарушениями / А.А.Твардовская, А.А.Ефремов // Открытый мир: объединяем усилия: сборник всероссийской с междунар. участием науч.-практической конф. - Пермь, 2017. - с 195-200.</t>
  </si>
  <si>
    <t>Открытый мир: объединяем усилия</t>
  </si>
  <si>
    <t xml:space="preserve">Твардовская А.А. </t>
  </si>
  <si>
    <t xml:space="preserve">Ефремов А.А. </t>
  </si>
  <si>
    <t>Твардовская А.А. Технологии социализации детей с расстройством аутистического спектра / А.А. Твардовская // Образование лиц с особенностями психофизического развития : традиции и инновации : материалы Междунар. науч.-практ. конф., г. Минск, 25–26 октября 2018 г. / Бел. гос. пед. ун -т им. М. Танка ; редкол. : В. В. Хитрюк [и др.]. – Минск : БГПУ, 2018.  - с.364 -366.</t>
  </si>
  <si>
    <t>Образование лиц с особенностями психофизического развития : традиции и инновации</t>
  </si>
  <si>
    <t xml:space="preserve">Валиуллина Г.В. ЛОГОПЕДИЧЕСКАЯ РАБОТА ПО ВОССТАНОВЛЕНИЮ ЛЕКСИКО-ГРАММАТИЧЕСКИХ КОНСТРУКЦИЙ У ПАЦИЕНТОВ С ОЧАГОВЫМИ ПОРАЖЕНИЯМИ ГОЛОВНОГО МОЗГА.
</t>
  </si>
  <si>
    <t xml:space="preserve">Валиуллина Г.В. </t>
  </si>
  <si>
    <t>Дадакина В. Ю. Исследование рече – коммуникативной функции прогностической компетентности младших школьников с нарушением зрения и слуха / В.Ю. Дадакина // Коллекция гуманитарных исследований. Электронный научный журнал. The Collection of Humanitarian Researches. Electronic scientific journal. - 2018, - № 4 (13). - URL: http://j-chr.com/ (в печати)</t>
  </si>
  <si>
    <t xml:space="preserve">The Collection of Humanitarian Researches. Electronic scientific journal. </t>
  </si>
  <si>
    <t>Минуллина А.Ф. Исследование копинг - стратегий поведения в конфликтных ситуациях у подростков, склонных к девиантному поведению. // Актуальные проблемы дефектологии и клинической психологии: теория и практика. Сборник научных трудов XII Международной научнообразовательной конференции (Казань, 24 апреля 2018 г.) / под ред. А.И. Ахметзяновой. – Казань: Изд-во Казан. ун-та, 2018. С. – 117-122.</t>
  </si>
  <si>
    <t>Минуллина А.Ф., Михайлова М.О. Созависимость и дисфункциональное воспитание в неполных семьях. / Проблемы современного педагогического образования. Ялта: РИО ГПА, 2018, - Вып. 58. - Ч.4. - С.335-339</t>
  </si>
  <si>
    <t>Проблемы современного педагогического образования.</t>
  </si>
  <si>
    <t>Михайлова М.О.</t>
  </si>
  <si>
    <t>Развитие высшего профессионального психолого-педагогического образования: тенденции и перспективы</t>
  </si>
  <si>
    <t>Психологические проблемы современной семьи</t>
  </si>
  <si>
    <t>Камалова А.И.</t>
  </si>
  <si>
    <t>Пыркова К.В. Гендерные особенности стилей разрешения конфликтных ситуаций у учащихся лицеев-интернатов / К.В. Пыркова // Актуальные проблемы дефектологии и клинической психологии: теория и практика: сборник научных трудов XII Международной научно-образовательной конференции (Казань, 24 апреля 2018 г.) / под ред. А.И. Ахметзяновой; Казань: Изд-во Казан. ун-та, 2018. – С. 327-331.</t>
  </si>
  <si>
    <t xml:space="preserve">Ахметзянова А.И. Структурно-функциональная организация антиципационно-прогностических механизмов социально-психологической адаптации при аддиктивном поведении / А.И. Ахметзянова // Психологические исследования. № 57. – 2018. С. 4-10. </t>
  </si>
  <si>
    <t>Психологические исследования</t>
  </si>
  <si>
    <t>Ахметзянова А.И. Структурно-функциональная организация и генезис антиципационно-прогностического механизма социально-психологической адаптации на разных возрастных этапах / А.И. Ахметзянова // Вестник Удмуртского университета. Серия Философия. Психология. Педагогика. №1. – 2018. С. 35-41.</t>
  </si>
  <si>
    <t>Вестник Удмуртского университета</t>
  </si>
  <si>
    <t>Ахметзянова А.И. Феномен социально-психологической адаптации в отечественной и зарубежной науке: история изучения / А.И. Ахметзянова // Известия Дагестанского государственного педагогического университета. Серия Психолого-педагогические науки. № 2 (12). – 2018. С. 5-11.</t>
  </si>
  <si>
    <t xml:space="preserve">Известия Дагестанского государственного педагогического университета </t>
  </si>
  <si>
    <t>Ахметзянова А.И. Прогностическая структура регуляции социально-психологической адаптации на разных этапах онтогенеза / А.И. Ахметзянова // Педагогический журнал Башкортостана. №2. – 2018. С. 31-39.</t>
  </si>
  <si>
    <t>Педагогический журнал Башкортостана</t>
  </si>
  <si>
    <t>Ахметзянова А.И. Значимые ситуации взаимодействия детей с ограниченными возможностями здоровья / А.И. Ахметзянова, Л.В. Артищева // Образование и саморазвитие. №13.  – 2018. С. 55-64.</t>
  </si>
  <si>
    <t xml:space="preserve">Ахметзянова А.И. Моделирование прогностической компетентности как ресурса социализации младшего школьника с дефицитарным развитием / А.И. Ахметзянова, Т.В. Артемьева // Вестник Южно-Уральского государственного университета. Серия Психология. №1. – 2018. C. 68-75. </t>
  </si>
  <si>
    <t>Вестник Южно-Уральского государственного университета</t>
  </si>
  <si>
    <t>Вестник ЮУрГУ. Серия «Психология»</t>
  </si>
  <si>
    <t>Ахметзянова А.И. Антиципационно-прогностический механизм социально-психологической адаптации при делинквентном поведении: структурно-функциональная и генетическая организация / А.И. Ахметзянова // Психическое здоровье и образование: сборник научных статей по материалам II Конгресса «Психическое здоровье человека XXI века». М.: Городец. – 2018. С. 26-29</t>
  </si>
  <si>
    <t>Психическое здоровье и образование: сборник научных статей по материалам II Конгресса «Психическое здоровье человека XXI века»</t>
  </si>
  <si>
    <t xml:space="preserve">Ахметзянова А.И. Модель исследования антиципационно-прогностического механизма социально-психологической адаптации при девиантном поведении: основные положения / А.И. Ахметзянова // Социальный мир человека. №8. Материалы VII Международной научно-практической конференции «Человек и мир: миросозидание, конфликт и медиация», 5–7 апреля 2018 года, г. Ижевск / под ред. Н.И. Леонова. — Ижевск: ERGO, 2018. С. 311-314. </t>
  </si>
  <si>
    <t>Социальный мир человека. №8. Материалы VII Международной научно-практической конференции «Человек и мир: миросозидание, конфликт и медиация»</t>
  </si>
  <si>
    <t>Ахметзянова А.И. Прогностическая регуляция социально-психологической адаптации при девиантном поведении: характеристики модели  / А.И. Ахметзянова // Психология состояний человека: 
Актуальные теоретические и прикладные проблемы. Материалы III международной научной  конференции. Казань.8-10 ноября 2018 г.- Казань: Изд-во Казан.ун-та, 2018. С.55-58</t>
  </si>
  <si>
    <t>Психология состояний человека: 
Актуальные теоретические и прикладные проблемы. Материалы III международной научной  конференции</t>
  </si>
  <si>
    <t>Ахметзянова А.И. Исследование рече-коммуникативной функции прогностической компетентности младших школьников с тяжелыми нарушениями речи / А.И. Ахметзянова, Н.А. Сайфуллина // Актуальные проблемы дефектологии и клинической психологии: теория и практика. Сборник научных трудов XII Международной научно-образовательной конференции. 24 апреля 2017 г. / Под ред. А.И.Ахметзяновой. - Казань: Отечество, 2018. С. 8-12.</t>
  </si>
  <si>
    <t>Актуальные проблемы дефектологии и клинической психологии: теория и практика. Сборник научных трудов XII Международной научно-образовательной конференции</t>
  </si>
  <si>
    <t xml:space="preserve">Ахметзянова А.И. Методы развития социально-адаптационных функций прогностической способности младших школьников с расстройствами аутистического спектра  / В.В. Хитрюк, А.И. Ахметзянова, В.С. Занько // Актуальные проблемы дефектологии и клинической психологии: теория и практика. Сборник научных трудов XII Международной научно-образовательной конференции. 24 апреля 2017 г. / Под ред. А.И.Ахметзяновой. - Казань: Отечество, 2018. С. 285-289 </t>
  </si>
  <si>
    <t>Минск, Белорусский государственный педагогический университет</t>
  </si>
  <si>
    <t xml:space="preserve">Ахметзянова А.И. Психолого-педагогические условия социальной адаптации детей младшего школьного возраста с расстройством аутистического спектра / С.Н. Феклистова, А.И. Ахметзянова, Е.П. Андреева // Актуальные проблемы дефектологии и клинической психологии: теория и практика. Сборник научных трудов XII Международной научно-образовательной конференции. 24 апреля 2017 г. / Под ред. А.И.Ахметзяновой. - Казань: Отечество, 2018. С. 309-313 </t>
  </si>
  <si>
    <t>Феклистова С.Н.</t>
  </si>
  <si>
    <t>Андреева Е.П.</t>
  </si>
  <si>
    <t xml:space="preserve">Ахметзянова А.И. Состояние тревожности в процессах прогнозирования детей-сирот / А.И. Ахметзянова, А.И. Латиева // Психология состояний человека: Актуальные теоретические и прикладные проблемы. Материалы III международной научной  конференции. Казань.8-10 ноября 2018 г. - Казань: Изд-во Казан.ун-та, 2018. С. 58-61.
</t>
  </si>
  <si>
    <t>Психология состояний человека: Актуальные теоретические и прикладные проблемы. Материалы III международной научной  конференции</t>
  </si>
  <si>
    <t>Ахметзянова А.И. Структурно-функциональная организация и генезис антиципационно-прогностического механизма социально-психологической адаптации при делинквентном поведении / А.И.Ахметзянова // Научные ведомости Белгородского государственного университета. Серия: Гуманитарные науки. Т. 37. № 1. – 2018. С. 132-140.</t>
  </si>
  <si>
    <t>Научные ведомости Белгородского государственного университета</t>
  </si>
  <si>
    <t xml:space="preserve">Akhmetzyanova A.I. Anticipation of Individuals with Communication Disabilities: Problem Current State Review / N.A. Saifullina, A.I. Akhmetzyanova // HELIX. V. 8. – 2018. P. 2506-2511. </t>
  </si>
  <si>
    <t>Астана, Казахстан, Национальная Академия наук РК</t>
  </si>
  <si>
    <t>12.10.2018-12.10.2018</t>
  </si>
  <si>
    <t>Профессиональная готовность будущих педагогов в условиях инклюзивного образования</t>
  </si>
  <si>
    <t xml:space="preserve">научно-практический </t>
  </si>
  <si>
    <t>Межрегиональная научно-образовательная конференция школьников "Поиск"</t>
  </si>
  <si>
    <t xml:space="preserve">научно-образовательная </t>
  </si>
  <si>
    <t>Казань КФУ</t>
  </si>
  <si>
    <t xml:space="preserve">Хузиахметов А.Н. </t>
  </si>
  <si>
    <t>VIII Республиканский семинар учителей математики "Проблемы организации педагогической практики студентов"</t>
  </si>
  <si>
    <t>20.10.2018 -21.10.2018</t>
  </si>
  <si>
    <t xml:space="preserve">Международный научно-методический семинар "Повышение профессиональной компетентности молодого учителя" </t>
  </si>
  <si>
    <t>17.01.2018 - 17.01.2018</t>
  </si>
  <si>
    <t>Психолого-педагогическое сопровождение молодого педагога</t>
  </si>
  <si>
    <t>Международная научно-практическая конференция "Наука и общество: взгляд молодых исследователей"</t>
  </si>
  <si>
    <t>научно-практическая</t>
  </si>
  <si>
    <t>03.02.2018 - 03.02.2018</t>
  </si>
  <si>
    <t>Проблемы адаптации молодых учителей в современной школе</t>
  </si>
  <si>
    <t>Международная научно-практическая конференция "Профессионально-этическая подготовка учителей средствами театральной педагогики"</t>
  </si>
  <si>
    <t>20.02.2018 - 22.02.2018</t>
  </si>
  <si>
    <t>Место театральной педагогики в профессиональной подготовке учителя</t>
  </si>
  <si>
    <t xml:space="preserve">Международный научно-методический семинар "Дидактика общеобразовательной школы: от традиций к инновациям" </t>
  </si>
  <si>
    <t xml:space="preserve">научно-методический </t>
  </si>
  <si>
    <t>Таганрог</t>
  </si>
  <si>
    <t>05.03.2018 - 05.03.2018</t>
  </si>
  <si>
    <t>Применение здоровьесберегающих технологий в образовании</t>
  </si>
  <si>
    <t>Информационные технологии в образовании</t>
  </si>
  <si>
    <t>04.04.2018-04.04.2018</t>
  </si>
  <si>
    <t>Педагогический подход к созданию здоровьесберегающей образовательной среды для детей с ограниченными возможностями здоровья</t>
  </si>
  <si>
    <t>Международный научно-методический семинар "Профессионально-этическая подготовка учителей средствами театральной педагогики"</t>
  </si>
  <si>
    <t>06.04.2018-07.04.2018</t>
  </si>
  <si>
    <t>Использование элементов театральной педагогики в подготовке будущего учителя</t>
  </si>
  <si>
    <t>Международная научно-образовательная конференция "Шаги в науку"</t>
  </si>
  <si>
    <t>Мир науки - поддержка юных ислледователей</t>
  </si>
  <si>
    <t>20.04.2018-20.04.2018</t>
  </si>
  <si>
    <t>Вопросы нравственного воспитания Татарстанской педагогической школы</t>
  </si>
  <si>
    <t>26.04.2018-26.04.2018</t>
  </si>
  <si>
    <t>Дистанционное обучение для лиц с ОВЗ</t>
  </si>
  <si>
    <t>Школа К.Насыйри в подготовке учителей</t>
  </si>
  <si>
    <t xml:space="preserve">научно-практическая </t>
  </si>
  <si>
    <t>Способы регулирования педагогом совместной деятельности с учащимися</t>
  </si>
  <si>
    <t>Готовность студентов педагогического направления к работе в системе инклюзивного образования</t>
  </si>
  <si>
    <t>Педагогическое сопровождение адаптации молодого педагога</t>
  </si>
  <si>
    <t>Взаимодействие семьи и школы в развитии детей</t>
  </si>
  <si>
    <t>Международный научно-методический семинар Современные технологии обучения и воспитания</t>
  </si>
  <si>
    <t>09.06.2018-09.06.2018</t>
  </si>
  <si>
    <t>Проблемное обучение</t>
  </si>
  <si>
    <t>Международная научно-практическая конференция "Современные информационно-коммуникативные технологии в образовательном процессе"</t>
  </si>
  <si>
    <t>26.06.2018-26.06.2018</t>
  </si>
  <si>
    <t>Использование ИКТ в системе образования</t>
  </si>
  <si>
    <t>27.08.2018-28.08.2018</t>
  </si>
  <si>
    <t>Принципы вожатской работы</t>
  </si>
  <si>
    <t>Международная научно-практическая конференция молодых ученых "Механизмы создания и организации деятельности ресурсных центров по подготовке и сопровождению вожатских кадров"</t>
  </si>
  <si>
    <t>29.08.2018-30.08.2018</t>
  </si>
  <si>
    <t>Вожатская деятельность как условие развития социально-личностной компетентности обучающихся</t>
  </si>
  <si>
    <t xml:space="preserve">III Международная научно-практическая конференция Сохранение художественно-исторической среды современного города как духовного фактора культуры </t>
  </si>
  <si>
    <t>11.10.2018-13.10.2018</t>
  </si>
  <si>
    <t>Хәзерге шигриятьтә һәм сәнгатьтә Казан образы</t>
  </si>
  <si>
    <t>Эргономический дизайн в интерьерной среде</t>
  </si>
  <si>
    <t xml:space="preserve">V Международная научно-практическая конференция "Инновации в образовании: поиски и решения" </t>
  </si>
  <si>
    <t xml:space="preserve">Астана НАО имени И.Алтынсарина </t>
  </si>
  <si>
    <t>Инклюзивное образование: проблемы и пути решения.</t>
  </si>
  <si>
    <t> Инновационные технологии в образовании </t>
  </si>
  <si>
    <t>Казань,Россия</t>
  </si>
  <si>
    <t>Обучение химии детей с ОВЗ</t>
  </si>
  <si>
    <t>Студенческое научное сообщество XXI столетия</t>
  </si>
  <si>
    <t>Актуальные проблемы в педагогической науке</t>
  </si>
  <si>
    <t> Шаги в науку</t>
  </si>
  <si>
    <t>Научная деятельность со школьной скамьи!</t>
  </si>
  <si>
    <t>Интеграция теории и практики в предметной подготовке учителя</t>
  </si>
  <si>
    <t>Ульяновск, Россия</t>
  </si>
  <si>
    <t>27.08.2018-27.08.2018</t>
  </si>
  <si>
    <t>Саморегуляция эмоционального поведения</t>
  </si>
  <si>
    <t> Актуальные проблемы современной педагогической науки </t>
  </si>
  <si>
    <t>23.11.2018-24.11.2018</t>
  </si>
  <si>
    <t>Реализация инклюзивного образования в практике современного ОУ</t>
  </si>
  <si>
    <t>VI Международная научно-образовательная конференция "Актуальные проблемы современной педагогической науки"</t>
  </si>
  <si>
    <t>научно-образовательная</t>
  </si>
  <si>
    <t>23.11.2018 - 24.11.2018</t>
  </si>
  <si>
    <t>Использование электронных образовательных ресурсов в процессе обучения математики.</t>
  </si>
  <si>
    <t>31.01.2018-31.01.2018</t>
  </si>
  <si>
    <t>Разработка плана сотрудничества учителя-наставника и молодых учителей</t>
  </si>
  <si>
    <t>Международный научно-методический семинар 'Профессионально-этическая подготовка учителей средствами театральной педагогики' (для студентов, аспирантов, педагогов-организаторов, классных руководителей, учителей-предметников, работников средних и высших учебных заведений)</t>
  </si>
  <si>
    <t>Средства театральной педагогики в процессе подготовки будущего учителя</t>
  </si>
  <si>
    <t>II Международный научно-методический семинар 'Профессионально-этическая подготовка учителей средствами театральной педагогики' (для студентов, аспирантов, педагогов-организаторов, классных руководителей, учителей-предметников, работников средних и высших учебных заведений)</t>
  </si>
  <si>
    <t>Средства театральной педагогики в процессе подготовки будущего учителя математики</t>
  </si>
  <si>
    <t>Театральная педагогика в процессе подготовки будущих учителей</t>
  </si>
  <si>
    <t>Международный научно-методический семинар 'Современные технологии обучения и воспитания' (для студентов, аспирантов, педагогов дополнительного образования, педагогов-организаторов, классных руководителей, учителей-предметников, работников средних и высших учебных заведений)</t>
  </si>
  <si>
    <t>Применение технологии полного усвоения при изучении отдельных тем курса</t>
  </si>
  <si>
    <t>Международный конкурс 'Я - педагог дошкольного образовательного учреждения' среди студентов средних и высших учебных заведений, педагогов дошкольных образовательных учреждений</t>
  </si>
  <si>
    <t>научно-познавательный</t>
  </si>
  <si>
    <t>Планирование воспитательной работы в ДОУ</t>
  </si>
  <si>
    <t>I Международная научно-практическая конференция "Профессиональное обучение: теория и практика" </t>
  </si>
  <si>
    <t>30.05.2018-30.05.2018</t>
  </si>
  <si>
    <t>Организация психолого -педагогической практики студентов в лицее им. Н.И. Лобачевского КФУ</t>
  </si>
  <si>
    <t>III Международная научно-практическая конференция "Межкультурная коммуникация. Создание толерантного образовательного пространства" </t>
  </si>
  <si>
    <t>Арск, Россия</t>
  </si>
  <si>
    <t>26.01.2018-26.01.2018</t>
  </si>
  <si>
    <t>Педагогическое общение как фактор создания толерантного образовательного пространства.</t>
  </si>
  <si>
    <t>Влияние гендерного фактора на качество образования в вузе</t>
  </si>
  <si>
    <t>Россия, Чебоксары, Чувашский государственный педагогический университет им. И.Я. Яковлева</t>
  </si>
  <si>
    <t>26.10.2018-26.10.2018</t>
  </si>
  <si>
    <t xml:space="preserve">Салимзянова Э.Ш. </t>
  </si>
  <si>
    <t>К вопросу о формировании межкультурной компетенции в процессе иноязычной подготовки будущих специалистов кораблестроения</t>
  </si>
  <si>
    <t xml:space="preserve">XI международная научно-практическая конференция "Педагогика и психология в современном мире: теоретические и практические исследования" </t>
  </si>
  <si>
    <t>05.06.2018 - 05.06.2018</t>
  </si>
  <si>
    <t xml:space="preserve">Фахрутдинова Г.Ж. </t>
  </si>
  <si>
    <t>Роль языка в социальном воспитании детей начальных классов в Республике Гана</t>
  </si>
  <si>
    <t xml:space="preserve">Современные подходы организации патриотического воспитания учащейся молодежи и студентов </t>
  </si>
  <si>
    <t xml:space="preserve">Международная научно-практическая конференция"Научные подходы к экологизации системы образования в условиях развития «зеленой экономики" </t>
  </si>
  <si>
    <t>27.04.2018 - 27.04.2018</t>
  </si>
  <si>
    <t>Фахрутдинова Г.Ж.</t>
  </si>
  <si>
    <t>Когнитивно-коммуникативная технология двуязычного обучения как условие формирования экологической компетенции студентов</t>
  </si>
  <si>
    <t xml:space="preserve">III Международная научно-образовательная конференция студентов, магистрантов и молодых ученых 'Студенческое научное сообщество XXI столетия' </t>
  </si>
  <si>
    <t>04.04.2018 - 04.04.2018</t>
  </si>
  <si>
    <t xml:space="preserve">Особенности обучения здоровому образу жизни у учащихся на основе национальной культуры в образовательном процессе </t>
  </si>
  <si>
    <t>Загидуллин А.И.</t>
  </si>
  <si>
    <t>Роль театра в современной школе!</t>
  </si>
  <si>
    <t xml:space="preserve">V Международная научно-образовательная конференция Инновационные технологии в образовании </t>
  </si>
  <si>
    <t>Диалектика соотношения социализации и индивидуализации личности школьника в педагогической теории и практике</t>
  </si>
  <si>
    <t>Перспективы современной молодежи в науке</t>
  </si>
  <si>
    <t>Современные технологии обучения: проблемы и перспективы</t>
  </si>
  <si>
    <t>Совершенствование профессиональной подготовки будущего учителя средствами театральной педагогики</t>
  </si>
  <si>
    <t xml:space="preserve">Международный семинар Педагогическое наследие великих татарских просветителей ХVIII-ХХ вв. </t>
  </si>
  <si>
    <t>Татарские просветители: вчера и сегодня!</t>
  </si>
  <si>
    <t xml:space="preserve">Международная научно-практическая конференция Современное телевидение: между национальным и глобальным </t>
  </si>
  <si>
    <t>26.04.2018-27.04.2018</t>
  </si>
  <si>
    <t>Детские передачи на родном языке - путь к успеху!</t>
  </si>
  <si>
    <t xml:space="preserve">V Международная научно-образовательная конференция студентов, аспирантов и молодых ученых Инновационные формы и технологии в комплексном сопровождении лиц с отклонениями в развитии </t>
  </si>
  <si>
    <t>Инклюзивное образование в вузе</t>
  </si>
  <si>
    <t>Преимущество билингвального обучения в школе</t>
  </si>
  <si>
    <t xml:space="preserve">Выдающийся педагог XX века В. А. Сухомлинский: вчера, сегодня, завтра </t>
  </si>
  <si>
    <t>31.10.2018-31.10.2018</t>
  </si>
  <si>
    <t>Идеи гуманистической педагогики В.А. Сухомлинского в решении проблем современного образования</t>
  </si>
  <si>
    <t>Липецк, Россия</t>
  </si>
  <si>
    <t>21.09.2018-21.09.2018</t>
  </si>
  <si>
    <t>Лучшие практики реализации ФГОС общего образования с использованием информационных технологий</t>
  </si>
  <si>
    <t xml:space="preserve">Почетная грамота Ректора КФУ за активное участие в организации и проведении межрегиональной научно-исследовательской конференции имени Фатиха Амирхана </t>
  </si>
  <si>
    <t>Почетная грамота ОАО ТРК "Новый Век", за работу в качестве эксперта в Международном познавательно-интеллектуальном конкурсе "Тамчы-шоу"</t>
  </si>
  <si>
    <t>Прочее</t>
  </si>
  <si>
    <t xml:space="preserve">Грамота МОиН РТ </t>
  </si>
  <si>
    <t xml:space="preserve">Диплом МОиН РТ за успехи в обучении и воспитании подрастающего поколения </t>
  </si>
  <si>
    <t>Почетная грамота Ректора КФУ за активное участие в организации и проведении межрегиональной научно-исследовательской конференции имени Фатиха Амирхана</t>
  </si>
  <si>
    <t>Благодарственное письмо Отдела образования Апастовского района РТ, за тесное сотрудничество, направленное на совершенствование научно-практического мастерства обучающихся и педагогов</t>
  </si>
  <si>
    <t>Диплом за 2 место в конкурсе "Лучший молодой ученый Республики Татарстан - 2017" </t>
  </si>
  <si>
    <t>Грамота МОиН РТ </t>
  </si>
  <si>
    <t>Грамота</t>
  </si>
  <si>
    <t>Благодарственное письмо Татарского государственного Академического театра им. Г. Камала</t>
  </si>
  <si>
    <t>Диплом МОиН РТ за успехи в обучении и воспитании подрастающего поколения </t>
  </si>
  <si>
    <t>Благодарность (Татарский государственный Академический театр имени Г.Камала) </t>
  </si>
  <si>
    <t>Благодарственное письмо начальника Управления образования Исполнительного комитета муниципального образования города Казани И.Р.Хидиятова </t>
  </si>
  <si>
    <t>  02.04.2018</t>
  </si>
  <si>
    <t>Почетная грамота ректора КФУ </t>
  </si>
  <si>
    <t>Диплом Министерства образования и науки РТ </t>
  </si>
  <si>
    <t>Почетная грамота ИПО КФУ </t>
  </si>
  <si>
    <t>Благодарность Ректора Оренбургского госуниверситета</t>
  </si>
  <si>
    <t>Ячина Н.П.</t>
  </si>
  <si>
    <t>Благодарность Ректора КФУ за активное участие в организации и проведении конференции</t>
  </si>
  <si>
    <t xml:space="preserve">Фахрутдинова Г.Ж., Хайруллин И.Т. Подготовка учителя к межкультурному взаимодействию в поликультурном образовательном пространстве / Г.Ж,Фахрутдинова, И.Т.Хайруллин: Монография. – Казань: Издательство «Отечество» , 2018. – 145 с.  ISBN 978-5-9222-1224-3 (23,3 п.л., авторских 15,5 п.л.). тираж 500 экз.    </t>
  </si>
  <si>
    <t xml:space="preserve">Фахрутдинова Г.Ж., </t>
  </si>
  <si>
    <t>Казань: Издательство "Отечество"</t>
  </si>
  <si>
    <t>Хайруллин И.Т</t>
  </si>
  <si>
    <t xml:space="preserve">Нагорнова А.Ю.  </t>
  </si>
  <si>
    <t>с Российскими партнерами</t>
  </si>
  <si>
    <t>Ульяновск, Ульяновский государственный педагогический университет</t>
  </si>
  <si>
    <t>Ульяновск: Научное издательство "Зебра"</t>
  </si>
  <si>
    <t>Файн Т.А.</t>
  </si>
  <si>
    <t>Архипова А.А.</t>
  </si>
  <si>
    <t>Гаврилова Ю.А.</t>
  </si>
  <si>
    <t>Петренко О.Л.</t>
  </si>
  <si>
    <t>Гальченко Н.А.</t>
  </si>
  <si>
    <t>Порецкова Г.Ю</t>
  </si>
  <si>
    <t>ТРИ "Школа"</t>
  </si>
  <si>
    <t>Казань: Издательство "Отечество</t>
  </si>
  <si>
    <t>прочие издательства РФ</t>
  </si>
  <si>
    <t>Фахрутдинова Г.Ж., Хайруллин И.Т. Теория и технология обучения./ Г.Ж.Фахрутдинова, Т.Хайруллин -Учебное пособие. - Казань: Издательство ООО «ИПК «БРИГ«, 2018. - 172 с.  ISBN 978-5-8834-1234-7 (27,5 п.л., авторских 15,5 п.л.). тираж 500 экз.</t>
  </si>
  <si>
    <t>Хайруллин И.Т.</t>
  </si>
  <si>
    <t>Казань: КГЭУ</t>
  </si>
  <si>
    <t xml:space="preserve">Издательство ООО "ИПК "БРИГ", </t>
  </si>
  <si>
    <t>Фахрутдинова Г.Ж. История педагогики.Учебно-методическое пособие./Г.Ж.Фахрутдинова. - Казань: Изд-во «Отечество«, 2018. - 100 с.  ISBN 978-5-87730-343-3 (16,0 п.л., авторских 16,0 п.л.). тираж 500 экз.</t>
  </si>
  <si>
    <t xml:space="preserve"> Асафова Е.В. Развитие способности к нестандартным решениям у учащихся колледжа в условиях сотрудничества/ Е.В.Асафова, Е.А.Рытенкова// III Андреевские чтения: современные концепции и технологии творческого саморазвития личности: Сб. статей участников Всерос. науч.-практ. конф. с междунар. участием, 27-28 марта 2018 г. – Казань: Центр инновационных технологий, 2018. С. 35-40.</t>
  </si>
  <si>
    <t>Баклашова Т.А., Сахиева Р.Г. К проблеме формирования толерантности студентов педагогического профиля в классическом университете // III Андреевские чтения: современные концепции и технологии творческого саморазвития личности: сб. ст. участников Всерос. науч.-практ. конф. с междунар. участием, 27-28 марта 2018 г. – Казань: Центр инновационных технологий, 2018. – С.44-49.</t>
  </si>
  <si>
    <t xml:space="preserve"> сотрудник</t>
  </si>
  <si>
    <t>Зефиров Т.Л., Биктемирова Р.Б., Сахиева Р.Г., Гайнуллин А.А., Вахитов Л.И.,  Гарафиева Ч.Р.// Актуальные вопросы и достижения науки и образования в XXI веке (социально-гуманитарные науки): сборник международной научно-практической конференции ИСЭИ УФИЦ РАН, НИЦ ПНК, Самара, 2018, С. 127-130.</t>
  </si>
  <si>
    <t>Зефиров Т.Л.</t>
  </si>
  <si>
    <t>Биктемирова Р.Б.</t>
  </si>
  <si>
    <t>Гайнуллин А.А.</t>
  </si>
  <si>
    <t>Вахитов Л.И.</t>
  </si>
  <si>
    <t>Гайнутдинова, Т.Ю. Инновационный подход к формированию профессионально-математической компетентности будущих учителей  математики и информатики // IV Международный форум по педагогическому образованию и региональной конференции ISATT. Международная научно-практическая конференция «Интеграция теории и практики в предметной подготовке учителя», Казань, КФУ, 22-24 мая 2018 г. - С. 98-103.</t>
  </si>
  <si>
    <t xml:space="preserve">Гайнутдинова Т.Ю.
</t>
  </si>
  <si>
    <t>Денисова М.Ю.</t>
  </si>
  <si>
    <t>Широкова О.А.</t>
  </si>
  <si>
    <t>Гайнутдинова, Т.Ю. Об экономичной схеме сглаживания в расчетах в реальном времени // Материалы Всероссийская научно-практическая конференция с международным участием «Новые технологии, материалы и оборудование российской авиакосмической отрасли». – Казань. КНИТУ-КАИ, 8-10 августа 2018. – С.384-386.</t>
  </si>
  <si>
    <t>Гайнутдинова, Т.Ю. Особенности обучения объектно-ориентированному программированию // Математическое образование в школе и вузе: инновации в ин-формационном простран-стве(MATHEDU - 2018): материа-лы VIII Международной научно-практической конференции (Ка-зань, 17-21 октября 2018 г.) / отв. ред. Л.Р. Шакирова. Казань: Изд-во Казан. ун-та, 2018. - 368 с. - С. 179-182.</t>
  </si>
  <si>
    <t>Гайнутдинова, Т.Ю. Эффективные способы оценки уровня сформированности алгоритмического мышления учащихся // Материалы международной школы по математическому моделированию в системах компьютерной математики – «KAZCAS-2018» и Международной научно-практической конференция «Информационные технологии в образовании и науке» ИТОН-2018 28.10-3.11.18г. – Ка-зань: Изд-во: Академии наук РТ.  – 312с.-С. 166-170</t>
  </si>
  <si>
    <t xml:space="preserve">Коростелева Д.М.
</t>
  </si>
  <si>
    <t xml:space="preserve">Казанский педагогический журнал </t>
  </si>
  <si>
    <t>Карденас О.Г.</t>
  </si>
  <si>
    <t>стажёр-аспирант</t>
  </si>
  <si>
    <t>Гасырлар Авызы-Эхо веков</t>
  </si>
  <si>
    <t>Ханипова И.И.</t>
  </si>
  <si>
    <t>Институт истории им. Ш.Марджани АН РТ</t>
  </si>
  <si>
    <t>Asafova E., Fazlyeva A. Didactic Basis In Teacher Training: Developing A Professional Position Among Graduate Students// The European Proceedings of Social &amp; Behavioural Sciences EpSBS. 2018. Vol. XLV (45). Р.113-120. doi:https://dx.doi.org/10.15405/epsbs.2018.09.13</t>
  </si>
  <si>
    <t>Дидактическая основа подготовки педагогических кадров: формирование профессиональной позиции у аспирантов</t>
  </si>
  <si>
    <t>Фазлыева А.</t>
  </si>
  <si>
    <t>Управление приобщением начинающих педагогов к профессии: модернизация методической системы Российской школы.</t>
  </si>
  <si>
    <t>Journal of e-Learning and Knowledge Society</t>
  </si>
  <si>
    <t>Валеева Р.А</t>
  </si>
  <si>
    <t>Латыпова Л.</t>
  </si>
  <si>
    <t>Вашетина О.В. Изучение особенностей детей среднего школьного возраста к аддиктивному поведению / О.В. Вашетина, Н.Б. Дикопольская, А.В. Изосимова, А.К.Краснов //Перспективы развития науки и образования: сборник научных трудов по материалам XXV международной научно-практической конференции. - Москва: ИП Туголуков А.В., 31 января 2018. - С.52-56.</t>
  </si>
  <si>
    <t>Перспективы развития науки и образования: сборник научных трудов по материалам XXV международной научно-практической конференции</t>
  </si>
  <si>
    <t>Вашетина О.В. Взаимодействие школы с родителями обучающихся по формированию безопасности школьников / О.В. Вашетина,  А.А. Гайнуллин, Л.И. Вахитов, А.И. Бабаева // Перспективы развития науки и образования: сборник научных трудов по материалам XXV международной научно-практической конференции. - Москва: ИП Туголуков А.В., 31 января 2018. - С.48-51</t>
  </si>
  <si>
    <t>Влияние визуальной образовательной  среды на развитие самообразовательной компетенции студентов педагогического направления</t>
  </si>
  <si>
    <t>Гайнутдинова Р.Г.</t>
  </si>
  <si>
    <t>Член УМО "Классические университеты" по психологии</t>
  </si>
  <si>
    <t>Руководство аспирантами и соискателями</t>
  </si>
  <si>
    <t>Пучкова И.М.</t>
  </si>
  <si>
    <t>Работа в экспертном совете РГНФ</t>
  </si>
  <si>
    <t>Работа в диссертационном совете КФУ по психологии</t>
  </si>
  <si>
    <t>Организационная работа по научно-методическому совету по психологии (ИПО).</t>
  </si>
  <si>
    <t>University of Texas at El Paso, USA</t>
  </si>
  <si>
    <t xml:space="preserve">Second conference of the International Network for Didactic Research in University </t>
  </si>
  <si>
    <t>Tchoshanov M.</t>
  </si>
  <si>
    <t xml:space="preserve">Falileeva M </t>
  </si>
  <si>
    <t>Babarinsa G.</t>
  </si>
  <si>
    <t>Метод автоконструирования жизненного мира человека</t>
  </si>
  <si>
    <t xml:space="preserve"> Web of Science</t>
  </si>
  <si>
    <t>Коммуникативный фактор морально - этического начала личности студента</t>
  </si>
  <si>
    <t>European Proceedings of Social and Behavioural Sciences EpSBS </t>
  </si>
  <si>
    <t>Леванов А.Н.</t>
  </si>
  <si>
    <t>Суеверность и паранормальные убеждения студентов бакалавриата в зависимости от их высшей школы</t>
  </si>
  <si>
    <t>The European Proceedings of  Social &amp; Behavioural Sciences EpSBS</t>
  </si>
  <si>
    <t>Проявления иррационального мышления при невротических расстройствах</t>
  </si>
  <si>
    <t>The Fifth International Luria Memorial Congress (Lurian Approach in International Psychological Science)</t>
  </si>
  <si>
    <t>Методы формирования преобразующей личности в образовательном пространстве</t>
  </si>
  <si>
    <t>The European Proceedings of Social &amp; Behavioural Sciences EpSBS</t>
  </si>
  <si>
    <t>в прочих российских изданиях</t>
  </si>
  <si>
    <t>Сахиева Р.Г., Мокеева Е.Е., Дикопольская Н.Б., Изосимова А.В., Тазетдинов З.Ш.  //Актуальные вопросы и достижения науки и образования в XXI веке:  материалы международной научно-практической конференции. - Самара: ООО НИЦ «Поволжская научная корпорация«, 28 февраля 2018. -  С.205-208.</t>
  </si>
  <si>
    <t>Казань: Центр инновационных технологий,</t>
  </si>
  <si>
    <t>Историко-критические обзоры и современные исследования</t>
  </si>
  <si>
    <t>Насибуллов К.И.</t>
  </si>
  <si>
    <t>Духовно-нравственные проблемы современной личности</t>
  </si>
  <si>
    <t>Попов Л. М.</t>
  </si>
  <si>
    <t>Горшенина Н.В.</t>
  </si>
  <si>
    <t>ЧГПУ им. И.Я. Яковлева</t>
  </si>
  <si>
    <t>AERA 2018</t>
  </si>
  <si>
    <t>Universidad Autonoma de Ciudad Juarez, Mexico </t>
  </si>
  <si>
    <t xml:space="preserve">Изучение понимания студентами колледжа определения бесконечности через последовательное осуществление вычислений
</t>
  </si>
  <si>
    <t>Казань: Вестфалика</t>
  </si>
  <si>
    <t xml:space="preserve">Хакимзянов Р.Н. </t>
  </si>
  <si>
    <t>Абитов И.Р</t>
  </si>
  <si>
    <t>Совладание со стрессом беременных женщин: вербальные методы диагностики</t>
  </si>
  <si>
    <t>Баянова Л.Ф., Ханжина И.М. Социально-экономические предикторы как контекст влияния на психологическую беопасность.  / Школа Л.С.Выготского: материалы III  Международной научно-практической конференции студентов, аспирантов и молодых ученых, посвященной юбилею А.Н.Леонтьева (Казань, 22 - 23 ноября 2018 г) / под ред. Л.Ф.Баяновой, Е.О.Шишовой.- Казань: Изд-во Казан.ун-та, 2018.- С.23-26.</t>
  </si>
  <si>
    <t>Ханжина И.М.</t>
  </si>
  <si>
    <t>Шишова Е.О. Билингвальное образование: проблема оценки качества билингвальной образовательной среды раннего детства // Сборник материалов. VII Международная научно – практическая конференция. Воспитание и обучение детей младшего возраста. Москва, МГУ имени М.В.Ломоносова. 2018.- С.50-52.</t>
  </si>
  <si>
    <t>Шишова Е.О., Солобутина М.М. Развитие прогностических способностей студентов в процессе обучения иностранному языку // Психология способностей: от самораскрытия к профессиональной реализации: материалы Всероссийской научной конференции, 11–12 апреля 2018 г. / отв.ред.: В.С. Чернявская, И.И. Черемискина. – Владивосток:Изд-во ВГУЭС, 2018. - С.57-63.</t>
  </si>
  <si>
    <t>Шишова Е.О., Ханнанова А.А. Особенности личностного развития подростков в различных типах образовательной среды // Школа Л.С. Выготского: материалы III Международной научно-практической конференции, посвященной юбилею А.Н. Леонтьева (Казань, 22–23 ноября 2018 г.) / под ред. Л.Ф. Баяновой, Е.О. Шишовой. – Казань: Изд-во Казан. ун-та, 2018. - С.26-33.</t>
  </si>
  <si>
    <t>Попова Р.Р. Взаимодействие дошкольника с культурным правилом как фактор развития его представлений о психическом // Материалы VII Международной конференции ECCE «Воспитание и обучение детей младшего возрасте» 16-20 мая 2018 г., Москва, МГУ им. М.В. Ломоносова, с. 399-400.</t>
  </si>
  <si>
    <t>Попова Р.Р.</t>
  </si>
  <si>
    <t>струдник</t>
  </si>
  <si>
    <t>Алмазова О.В., ,Бухаленкова Д.А.,,Леонов С.В.,Попова Р.Р. Особенности развития регуляторных функций у дошкольников Москвы и Казани // Материалы VII Международной конференции ECCE «Воспитание и обучение детей младшего возрасте» 16-20 мая 2018 г., Москва, МГУ им. М.В. Ломоносова, с. 54-56.</t>
  </si>
  <si>
    <t>Шишова Е.О. Школа культурно-исторической психологии Л.С. Выготского и современная педагогическая психология // Школа Л.С. Выготского: материалы III Международной научно-практической конференции, посвященной юбилею А.Н. Леонтьева (Казань, 22–23 ноября 2018 г.) / под ред. Л.Ф. Баяновой, Е.О. Шишовой. – Казань: Изд-во Казан. ун-та, 2018. - С.8-13.</t>
  </si>
  <si>
    <t>Гилемханова Э.Н.</t>
  </si>
  <si>
    <t xml:space="preserve">Гилемханова Э.Н. Контекстные факторы в оценке социокультурных рисков образовательной среды //XIX Апрельская международной научной конференции по проблемам развития экономики и общества (Москва, 10-13 апр. 2018 года). Режим доступа: https://events-files-bpm.hse.ru/files/_reports/38F00FC6-9692-4ADE-A7AB-5A25D37E8A0E/12.03.18_%D0%AD.%D0%9D.%20%D0%93%D0%B8%D0%BB%D0%B5%D0%BC%D1%85%D0%B0%D0%BD%D0%BE%D0%B2%D0%B0_%D1%81%D1%82%D0%B0%D1%82%D1%8C%D1%8F.pdf
</t>
  </si>
  <si>
    <t>Гилемханова Э.Н. Системогенез зависимого поведения (на примере сравнительного анализа предикторов аддиктивного поведения у подростков с разным уровнем зависимости)//VIII Всероссийская научно-практическая конференция "Системогенез учебной и профессиональной деятельности" (Ярославль, 19-20 нояб.2018 года) / Под ред. проф. Ю.П. Поваренкова. - Ярославль: РИО ЯГПУ, 2018. - С.264-267.</t>
  </si>
  <si>
    <t>Шишова Е.О., Сиафетдинова А.К. Особенности когнитивного развития детей дошкольного возраста в условиях специализированного обучения иностранному языку // Научный журнал «Психология образования в поликультурном пространстве». 2018. № 3(43). С. 72-79.</t>
  </si>
  <si>
    <t>Психология образования в поликультурном пространстве</t>
  </si>
  <si>
    <t>Сиафетдинова А.К.</t>
  </si>
  <si>
    <t>Баянова л.Ф., Миняев О.Г. Взаимосвязь культурной конгруэнтности и индивидуально-типологических особенностей подрстков. - Казанский педагогический журнал. - 2018.- №6. - С.192-196.</t>
  </si>
  <si>
    <t xml:space="preserve">Казанский педагогический журнал. </t>
  </si>
  <si>
    <t>Современное дошкольное образование</t>
  </si>
  <si>
    <t>Веракса А.Н.</t>
  </si>
  <si>
    <t>профессор</t>
  </si>
  <si>
    <t>МГУ имени М.В.Ломоносова</t>
  </si>
  <si>
    <t>Попова Р.Р., Баянова Л.Ф., Веракса А.Н., Кочеткова Е.А. Психологические особенности распознавания эмоций у дошкольников при разном уровне культурной конгруэнтности. Психологические исследования, 2018, 11(61), 6. http://psystudy.ru</t>
  </si>
  <si>
    <t>Исследование эмоционального интеллекта и коппинг-стратегий в юношеском возрасте. Проблемы современно-го педагогического образования. Сер.: Педагогика и психология.- Сборник научных трудов: - Ялта: РИО ГПА, 2018. – Вып. 58. – Ч.4 –С.362-366.</t>
  </si>
  <si>
    <t>Файзулина З. Ф.</t>
  </si>
  <si>
    <t>Хусаинова Р.М. Проявление феномена прокрастинации у учителей в зависимости от качества жизни /Р.М.Хусаинова // Сибирский психологический журнал. -Томск: Изд-во Томского гос.университета. 2018, №68.- С. 162-173</t>
  </si>
  <si>
    <t>Сибирский психологический журнал</t>
  </si>
  <si>
    <t>Хусаинова Р.М.</t>
  </si>
  <si>
    <t>Международный научно-исследовательский журнал.</t>
  </si>
  <si>
    <t>Шакирова Г.Ф.</t>
  </si>
  <si>
    <t>Взаимосвязь культурной конгруэнтности и творческого мышления в младшем школьном возрасте.</t>
  </si>
  <si>
    <t>Psychology in Russia:  State of the Art -</t>
  </si>
  <si>
    <t>Психологический журнал</t>
  </si>
  <si>
    <t>Особенности подготовки учителей нового типа к работе в поликультурной образовательной среде</t>
  </si>
  <si>
    <t>Психическое здоровье и психологическое благополучие: развитие экологического подхода в психологии и образовании</t>
  </si>
  <si>
    <t>PONTE International Scientific Research Journal</t>
  </si>
  <si>
    <t>Лопухова О.Г.</t>
  </si>
  <si>
    <t>Базовые установки молодежи, занимающихся добровольческой деятельностью</t>
  </si>
  <si>
    <t>Nesterova M.</t>
  </si>
  <si>
    <t>Daugavpils University</t>
  </si>
  <si>
    <t>Школьные учителя: стратегии поведения и мотивация разрешения в конфликтных ситуациях</t>
  </si>
  <si>
    <t>Astra Salvensis</t>
  </si>
  <si>
    <t>Взаимосвязь стиля семейного воспитания и коммуникативной культуры в подростковом кризисе</t>
  </si>
  <si>
    <t xml:space="preserve">Муртазина Э.И. </t>
  </si>
  <si>
    <t>Сравнительный анализ личности студентов в зависимости от стилевых предпочтений в живописи</t>
  </si>
  <si>
    <t>Федоренко М.В.</t>
  </si>
  <si>
    <t>Баранова З.А.</t>
  </si>
  <si>
    <t>С российскими партнерами</t>
  </si>
  <si>
    <t>Уд.ГУ</t>
  </si>
  <si>
    <t>Зайцева Л.В.</t>
  </si>
  <si>
    <t>Хакки А. М.</t>
  </si>
  <si>
    <t>Майорова И.М.</t>
  </si>
  <si>
    <t>Особенности развития регуляторных функций у дошкольников Москвы и Казани</t>
  </si>
  <si>
    <t>Lecture Notes in Computer Science book series</t>
  </si>
  <si>
    <t>Казань: Издательство Казанского университета</t>
  </si>
  <si>
    <t>Почетная грамота Министерства образования Республики Татарстан</t>
  </si>
  <si>
    <t xml:space="preserve">Благодарственное письмо Управления образования Исполнительного комитета муниципального образования города Казани за работу в качестве председателя жюри городского конкурса профессионального мастерства "Учитель года города Казани - 2018" </t>
  </si>
  <si>
    <t>благодарность</t>
  </si>
  <si>
    <t>республиканский</t>
  </si>
  <si>
    <t>вузовский</t>
  </si>
  <si>
    <t>Ньюкасл, Нортумбрийский университет, Великобритания</t>
  </si>
  <si>
    <t>Будапештский университет, Венгрия</t>
  </si>
  <si>
    <t>Лопухова  О.Г.</t>
  </si>
  <si>
    <t>Кросс-культурное исследование национальной идентичности в условиях этнических напряжений</t>
  </si>
  <si>
    <t>The interrelationship between the predictors of the teenage addictive behavior and the key parameters of microsocial environment (Взаимосвязь предикторов аддиктивного поведения подростков с ключевыми параметрами микросоциальной среды).</t>
  </si>
  <si>
    <t>Взаимосвязь прокрастинации с личностными факторами и профессиональными требованиями педагогов</t>
  </si>
  <si>
    <t>Эмоциональное развитие детей</t>
  </si>
  <si>
    <t>Школа культурно-исторической психологии Л.С. Выготского и современная педагогическая психология</t>
  </si>
  <si>
    <t>Особенности личностного развития подростков в различных типах образовательной среды</t>
  </si>
  <si>
    <t>Ханнанова А.А.</t>
  </si>
  <si>
    <t>Гендерное и профессиональное самоопределение студентов: условия внутриличностных конфликтов</t>
  </si>
  <si>
    <t>Связь игровой деятельности дошкольников с уровнем их саморегуляции</t>
  </si>
  <si>
    <t>Особенности символической деятельности и речевого развития дошкольников в образовательной среде</t>
  </si>
  <si>
    <t xml:space="preserve">III Международная научно-практическая конференция
«Школа Л.С.Выготского», посвященная юбилею А.Н.Леонтьева
 "
</t>
  </si>
  <si>
    <t>Россия, Москва, МГУ им.М.В.Ломоносова</t>
  </si>
  <si>
    <t xml:space="preserve">16.05.2018 - 19.05.2018 </t>
  </si>
  <si>
    <t xml:space="preserve">Билингвальное образование: проблема оценки качества билингвальной образовательной среды раннего детства </t>
  </si>
  <si>
    <t>Россия, Москва</t>
  </si>
  <si>
    <t>10.04.2018-13.04.2018</t>
  </si>
  <si>
    <t>Россия, Казань</t>
  </si>
  <si>
    <t>09.10.2018-11.10.2018</t>
  </si>
  <si>
    <t>Роль психолого-педагогических медико-социальных служб и центров республики татарстан в превенции социокультурных рисков образовательной среды</t>
  </si>
  <si>
    <t>Междисциплинарные подходы к изучению психического здоровья человека и общества</t>
  </si>
  <si>
    <t>Баянова Л.Ф.</t>
  </si>
  <si>
    <t>VIII Всероссийская научно-практическая конференция "Системогенез учебной и профессиональной деятельности"</t>
  </si>
  <si>
    <t>Россия, Ярославль</t>
  </si>
  <si>
    <t>19.11.2018-20.11.2018</t>
  </si>
  <si>
    <t>Казанский государственный энергетический университет, Казань, Россия</t>
  </si>
  <si>
    <t>Ульяницкая  Т.В.</t>
  </si>
  <si>
    <t xml:space="preserve">Образовательные практики для детей мигрантов </t>
  </si>
  <si>
    <t xml:space="preserve">Модели обучения детей мигрантов в современной школе </t>
  </si>
  <si>
    <t>Путулян Н.С.</t>
  </si>
  <si>
    <t xml:space="preserve"> Русскоязычные образовательных платформы для детей: использование в обучении математике </t>
  </si>
  <si>
    <t xml:space="preserve">Педагогика философии – методология воспитания </t>
  </si>
  <si>
    <t>Назмутдинова М.Р.</t>
  </si>
  <si>
    <t>Международная научная конференция "Одаренность и ее развитие в условиях трансформации педагогического образования"</t>
  </si>
  <si>
    <t>ХIII Занковские чтения"Теория и практика развивающего обучения в условиях реализации ФГОС"</t>
  </si>
  <si>
    <t>IV Международный семинар  "Педагогическое наследие великих татарских просветителей ХVIII-ХХ вв."</t>
  </si>
  <si>
    <t>V Международная научно-образовательная конференция студентов, аспирантов и молодых ученых "Инновационные формы и технологии в комплекс"</t>
  </si>
  <si>
    <t>II Международный научно-методический семинар 'Профессионально-этическая подготовка учителей средствами театральной педагогики' (для студентов, аспирантов, педагогов-организаторов)</t>
  </si>
  <si>
    <t>Международная научно-образовательная конференция "Этнос и культура в межнациональных коммуникациях ХХI в."</t>
  </si>
  <si>
    <t>III Международный научно-методический семинар "Профессионально-этическая подготовка учителей средствами театральной педагогики'"(для руководителей образовательных организаций, педагогов-организаторов, классных руководителей, учителей-предметников, работников средних и высших учебных заведений, аспирантов, студентов)</t>
  </si>
  <si>
    <t>Международный образовательный круглый стол в режиме видеосвязи с Чеченской республикой и Казахстаном  "Проблемы безопасной образовательной среды в школе"</t>
  </si>
  <si>
    <t>Международный научно-методический семинар "Профессионально-этическая подготовка учителей средствами театральной педагогики'"(для студентов, аспирантов, педагогов-организаторов</t>
  </si>
  <si>
    <t>Международный научно-методический семинар  "Современные технологии обучения и воспитания" (для студентов, аспирантов, педагогов дополнительного образования, педагогов-организат</t>
  </si>
  <si>
    <t>Международный конкурс  "Я - педагог дошкольного образовательного учреждения" среди студентов средних и высших учебных заведений, педагогов дошкольных образовательных учрежден</t>
  </si>
  <si>
    <t>III Международная научная конференция «Психология состояний человека: актуальные теоретические и прикладные проблемы»</t>
  </si>
  <si>
    <t>Международный круглый стол  "Портрет современного ученика"</t>
  </si>
  <si>
    <t xml:space="preserve"> III Всероссийская научно-практическая конференция с международным участием  «Андреевские чтения: современные концепции и технологии творческого саморазвития личности» </t>
  </si>
  <si>
    <t>Республиканская школа "Молодежь о выборах"</t>
  </si>
  <si>
    <t xml:space="preserve">01.12.2018 -01.12.2018 </t>
  </si>
  <si>
    <t>30.01.2018-30.01.2018</t>
  </si>
  <si>
    <t>26.02.2018-26.02.2018</t>
  </si>
  <si>
    <t>14.03.2018-14.03.2018</t>
  </si>
  <si>
    <t>27.03.18-28.03.18-27.03.18-28.03.18</t>
  </si>
  <si>
    <t xml:space="preserve">24.04.2018-24.04.2018
</t>
  </si>
  <si>
    <t>25.04.2018-25.04.2018</t>
  </si>
  <si>
    <t>24.05.2018-24.05.2018</t>
  </si>
  <si>
    <t>25 сотрудников</t>
  </si>
  <si>
    <t>25 сотрудника</t>
  </si>
  <si>
    <t>7 сотрудников</t>
  </si>
  <si>
    <t>3 сотрудников</t>
  </si>
  <si>
    <t>9 сотрудников</t>
  </si>
  <si>
    <t>Проблемы межнационального общения</t>
  </si>
  <si>
    <t xml:space="preserve">Современные информационные средства </t>
  </si>
  <si>
    <t>Человек и мир: миросозидание, конфликт и медиация</t>
  </si>
  <si>
    <t>New York, USA (Нью-Йорк , США)</t>
  </si>
  <si>
    <t>20.01.2018-20.01.2018</t>
  </si>
  <si>
    <t>31.01.201-31.01.2018</t>
  </si>
  <si>
    <t>16.02.2018-16.02.2018</t>
  </si>
  <si>
    <t>17.02.2018-17.02.2018</t>
  </si>
  <si>
    <t>03.04.2018- 04.04. 2018</t>
  </si>
  <si>
    <t>Инновационные технологии в образовании</t>
  </si>
  <si>
    <t>Дефицит прогностической компетентности младших школьников с нарушениями зрения</t>
  </si>
  <si>
    <t>Исследование копингстратегий поведения в конфликтных ситуациях у подростков, склонных к девиантному поведению</t>
  </si>
  <si>
    <t>Инновации в профессиональном и профессионально-педагогическом образовании</t>
  </si>
  <si>
    <t xml:space="preserve">X Международная студенческая научная конференция "Студенческий научный форум 2018" </t>
  </si>
  <si>
    <t>Технология поликультурной подготовки учителя в условиях рисков начала ХХI в.в.</t>
  </si>
  <si>
    <t xml:space="preserve">Профессиональное саморазвитие будущих учителей начальной школы в контексте профессионально-ориентированного обучения </t>
  </si>
  <si>
    <t xml:space="preserve">Организационно-педагогические условия единовременного педагогического образования в униерситете </t>
  </si>
  <si>
    <t xml:space="preserve">Диверсификация моделей и содержания образовательной деятельности учителей с детьми мигрантов </t>
  </si>
  <si>
    <t xml:space="preserve">Социокультурная адаптация детей-мигрантов в процессе обучения в начальной школе </t>
  </si>
  <si>
    <t xml:space="preserve">Интеграционная парадигма профессиональной подготовки студентов </t>
  </si>
  <si>
    <t xml:space="preserve">Технологическое развитие системы подготовки учителей в условиях трансформации высшего образования </t>
  </si>
  <si>
    <t xml:space="preserve">Международный симпозиум «Специфические языковые расстройства у детей: вопросы диагностики и коррекционно-развивающего воздействия» </t>
  </si>
  <si>
    <t>Сиэтл ,Тихоокеанский университет Сиэтла</t>
  </si>
  <si>
    <t>Порторуж , Университет, Любляны  Portoroz, Slovenia (Словения)</t>
  </si>
  <si>
    <t xml:space="preserve">Технология поликультурной подготовки учителя в условиях рисков начала ХХI века </t>
  </si>
  <si>
    <t xml:space="preserve">Развитие культурной идентичности и этнотолерантности будущих педагогов посредством использования интернет-сайта «Мир без границ» </t>
  </si>
  <si>
    <t xml:space="preserve">Кросс-культурное исследование национальной идентичности в условиях этнических напряжений </t>
  </si>
  <si>
    <t xml:space="preserve">Особенности поликультурной подготовки бакалавров в национально-региональных условиях России </t>
  </si>
  <si>
    <t>Международная научная конференция Британской ассоциации исследователей в области образования BERA 2018 (British Educational Research Association)</t>
  </si>
  <si>
    <t>Беликесир , Бурхание Университет, Турция </t>
  </si>
  <si>
    <t xml:space="preserve"> Владивосток, Россия</t>
  </si>
  <si>
    <t>МуртазинаЭ.И.</t>
  </si>
  <si>
    <t>Красноярск, НАК, Россия</t>
  </si>
  <si>
    <t>Казань, Театр им. Г.Камала, Россия</t>
  </si>
  <si>
    <t>Астана, Казахстан</t>
  </si>
  <si>
    <t xml:space="preserve"> Москва, Россия</t>
  </si>
  <si>
    <t>Казань КФУ, Россия</t>
  </si>
  <si>
    <t>Казань, КФУ, Россия</t>
  </si>
  <si>
    <t>Казань ТГАТ им. Г.Камала , Россия</t>
  </si>
  <si>
    <t>Казань ТЮЗ, Россия</t>
  </si>
  <si>
    <t xml:space="preserve"> Казань, Россия</t>
  </si>
  <si>
    <t>Казань КФУ , Россия</t>
  </si>
  <si>
    <t>Москва, Российская академия образования, Россия</t>
  </si>
  <si>
    <t xml:space="preserve"> Международная научная конференция "Опыт дерадикализации и ресоциализации приверженцев экстремистских и террористических идеологий"</t>
  </si>
  <si>
    <t>Международная научная конференция  по педагогическому образованию и профессиональному развитию в XXI в.в.</t>
  </si>
  <si>
    <t>Волгоград, НИЦ Аэтерна, Россия </t>
  </si>
  <si>
    <t>Teaching Children With Migration Backgrounds: Teacher Attitudes And Practices In Russian Elementary Schools/ Обучение детей мигрантов в начальной школе: практики иустановки российских учителей</t>
  </si>
  <si>
    <t>Международная научная конференция "Опыт дерадикализации и ресоциализации приверженцев экстремистских и террористических идеологий"</t>
  </si>
  <si>
    <t>Лесосибирск , НИЦ Аэтерна, Россия </t>
  </si>
  <si>
    <t>16.10.2018 -18.10.2018</t>
  </si>
  <si>
    <t>Алишев Т.Б.</t>
  </si>
  <si>
    <t>Приказ № 01-03/1083  от 01.10.2018</t>
  </si>
  <si>
    <t>Международная научно-практическая конференция" Одаренность и ее развитие в условиях трансформации педагогического образования"</t>
  </si>
  <si>
    <t xml:space="preserve">Педагогическое наследие Толстого и трансформация системы подготовки учителя </t>
  </si>
  <si>
    <t>Проблема методологии и методов педагогических исследований в учебниках по педагогике</t>
  </si>
  <si>
    <t>Международная научная конференция "Американская ассоциация образовательных исследований" (American Educational Research Association (AERA)</t>
  </si>
  <si>
    <t>Международная научно-практическая конференция "Актуальные вопросы лингвистики и дидактики"  Гуманитарные и социальные науки (CILDIAH-2018)
VolgogradГ (уманитарные и социальные науки ) (CILDIAH-2018)</t>
  </si>
  <si>
    <t>20th International Conference on Special Education and Child Development (20-я Международная конференция по специальному образованию и развитию ребенка)</t>
  </si>
  <si>
    <t>1-я Международная электронная конференция по гуманитарным и общественным наукам  (1IeCSHSS1st International e-Conference on Studies in Humanities and Social Sciences 1IeCSHSS)</t>
  </si>
  <si>
    <t>Reflexive Foundations of Cognitive   Mental States (Рефлексивные основы когнитивных психических состояний)</t>
  </si>
  <si>
    <t>Janusz Korczak's Ideas in Training Future Teachers in Russia (Идеи Януша Корчака в подготовке будущих учителей в России)</t>
  </si>
  <si>
    <t>Shame As A Person's Socialization Factor In The Context Of Phylogenesis And Ontogenesis (Стыд как фактор социализации человека в контексте филогенеза и онтогенеза)</t>
  </si>
  <si>
    <t xml:space="preserve"> Международная конференция инновационных технологий и обучения (International Conference of Innovative Technologies and Learning ) ICITL -2018</t>
  </si>
  <si>
    <t>Features of Personalized Teaching a Foreign Language at Non-Linguistic Faculties of the University (Особенности персонализированного обучения иностранному языку на неязыковых факультетах университета)</t>
  </si>
  <si>
    <t>Using educational web-sites and platforms in Russia: cognitive needs of children and problems of teachers (Использование образовательных сайтов и платформ в России: познавательные потребности детей и проблемы учителей)</t>
  </si>
  <si>
    <t>(Трансформация системы дошкольного образования в России: поиск возможностей) The  transformation  of  the preschool  education  system  in Russia:  seeking  potentialities</t>
  </si>
  <si>
    <t>Международная научная конференция  «Эмоции в психотерапии и жизни: экзистенциальные перспективы и возможности»</t>
  </si>
  <si>
    <t xml:space="preserve">Международная научно-образовательная конференция «Эмоции в психотерапии и жизни: преднамеренные перспективы и возможности» </t>
  </si>
  <si>
    <t xml:space="preserve">«Эмоции в психотерапии и жизни: преднамеренные перспективы и возможности» </t>
  </si>
  <si>
    <t>Стратегии совладания с подростками (Coping-Strategies of Adolescents)
Deviant Behaviour. Копинг – стратегии поведения подростков, склонных к девиантному поведению</t>
  </si>
  <si>
    <t>Prevention of students' victim behavior on the internet (Профилактика поведения студентов-жертв в интернете)</t>
  </si>
  <si>
    <t>Профилактика поведения студентов-жертв в интернете</t>
  </si>
  <si>
    <t xml:space="preserve">Dispositions and predictors of teachers’ professional achievements (Диспозиционные факторы и предикторы достижений)
в профессиональной деятельности педагогов)
</t>
  </si>
  <si>
    <t>The technology of overcoming latent ethnic aggression among future teachers under conditions of multicultural education in the university (Технология преодоления скрытой этнической агрессии у будущих преподавателей в условиях поликультурного образования в вузе)</t>
  </si>
  <si>
    <t>PSYCHIC TRAUMA OF CHILDREN IN DYSFUNCTIONAL FAMILIES ( Психическая трамватизация в дисфункциональных семьях)</t>
  </si>
  <si>
    <t>Simulation-based Technologies
in Teacher Education (Using Foresight Sessions as an Example)Технологии на основе моделирования
в педагогическом образовании (на примере форсайт-сессий)</t>
  </si>
  <si>
    <t xml:space="preserve">XI International Congress on Educational Research. The theme of the Congress - "Research, Innovation and Reform in Education"  (XI Международном конгрессе по исследованиям в области образования. Тема Конгресса - «Исследования, инновации и реформы в образовании») </t>
  </si>
  <si>
    <t>"Классное культурное разнообразие, климат и ассоциации</t>
  </si>
  <si>
    <t>(Прогностическая компетентность и социализация младших школьников с ограниченными возможностями здоровья) Prognostic competence and socialization of junior schoolchildren with health limitations</t>
  </si>
  <si>
    <t>Благодарственное письмо за активное участие в организации и проведение "PROНаука в КФУ"</t>
  </si>
  <si>
    <t xml:space="preserve">Благодарственное письмо за руководство Студенческим научным сообществом </t>
  </si>
  <si>
    <t>27.04.2018 </t>
  </si>
  <si>
    <t>02.07.2018-04.-7.2018</t>
  </si>
  <si>
    <t>Palma de Mallorca (Spain) Пальма-де-Майорка</t>
  </si>
  <si>
    <t>Севастополь, Россия</t>
  </si>
  <si>
    <t>Благодарность за высокий профессионализм и большой личный вклад в организацию республиканского конкурса профессионального мастерства "Лучший работник сферы воспитания и дополнительного образования детей"</t>
  </si>
  <si>
    <t>Почетная грамота  Министерства образования и  науки РТ</t>
  </si>
  <si>
    <t xml:space="preserve">Почетная грамота Ректора за многолетнюю добросовестную научно-педагогическую деятельность и большой вклад в дело подготовки молодых специалистов </t>
  </si>
  <si>
    <t>Диплом Министерства образования и науки Республики Татарстан за успехи в обучении и воспитании подрастающего поколения, в развитии их творческой активности и самостоятельности, за активное участие в проведении очно-заочной развивающе-познавательной, творческой олимпиады среди учащихся старших классов общеобразовательных учреждений и студентов 1-2 курсов высших учебных заведений "Юные таланты Отчизны"</t>
  </si>
  <si>
    <t>Диплом Лауреата Всероссийского конкурса на лучшую научную книгу 2017 года. За книгу "Литературное образование детей дошкольного возраста". Москва, 2018.</t>
  </si>
  <si>
    <t>Диплом Министерства образования и науки Республики Татарстан за большой вклад в развитие системы развивающего обучения</t>
  </si>
  <si>
    <t>Бирман Д.</t>
  </si>
  <si>
    <t>Казань, Россия Иннополис</t>
  </si>
  <si>
    <t>Nova Science Publishers</t>
  </si>
  <si>
    <t xml:space="preserve">Каркина С.В. </t>
  </si>
  <si>
    <t xml:space="preserve">Сотрудник </t>
  </si>
  <si>
    <t xml:space="preserve">Фахрутдинова Л.Р. Переживание человека как основа понимания коммуникации // Понимание и комму-никация: когнитивный контекст содержательно-смысловых конструктов. Коллективная монография. / под науч. ред. О.В. Защиринской, О.А. Белобрыкиной, Е.И. Николаевой. – СПб.: Скифия-принт, 2018. – С. 89-105.. </t>
  </si>
  <si>
    <t>Ибрагимов Г.Г. Проблема закономерностей и принципов обучения в отечественной педагогике. – Казань: Изд. центр «Школа», 2018. – 76 с.</t>
  </si>
  <si>
    <t>Ялта: Издательство: Гуманитарно-педагогическая академия (филиал) Федерального государственного образовательного учреждения высшего образования «Крымский федеральный университет имени В. И. Вернадского»</t>
  </si>
  <si>
    <t>https://www.futureacademy.org.uk/files/images/upload/Contents_EPSBS_45_IFTE_2018</t>
  </si>
  <si>
    <t>Museum Pedagogics As A Means Of Students-Migrants’ Socio-Cultural Adaptation (Музейная педагогика как средство социокультурной адаптации студентов-мигрантов)</t>
  </si>
  <si>
    <t>Алишев Б.С</t>
  </si>
  <si>
    <t>Аникеенок О.А</t>
  </si>
  <si>
    <t>Атагунов Р.И.</t>
  </si>
  <si>
    <t xml:space="preserve"> Валиуллина М.Е</t>
  </si>
  <si>
    <t>Халфиева А.Р.</t>
  </si>
  <si>
    <t xml:space="preserve"> Назаров А.Н.</t>
  </si>
  <si>
    <t xml:space="preserve"> Линч М.</t>
  </si>
  <si>
    <t>Еремеева А.В.</t>
  </si>
  <si>
    <t xml:space="preserve"> Салихова А.Б</t>
  </si>
  <si>
    <t>Фалилеева М.В</t>
  </si>
  <si>
    <t xml:space="preserve"> Фахрутдинова Л.Р.</t>
  </si>
  <si>
    <t>Бакирова Р.Р.</t>
  </si>
  <si>
    <t xml:space="preserve"> Чернов А.В.</t>
  </si>
  <si>
    <t>Шаяхметова Л.А.</t>
  </si>
  <si>
    <t>Алмазова О.В</t>
  </si>
  <si>
    <t>Бухаленкова Д.А</t>
  </si>
  <si>
    <t xml:space="preserve"> Леонов С.В., </t>
  </si>
  <si>
    <t>прочее</t>
  </si>
  <si>
    <t>российский</t>
  </si>
  <si>
    <t xml:space="preserve">благодарственное письмо </t>
  </si>
  <si>
    <t>VIII Республиканский молодежный форум "Наш Татарстан"</t>
  </si>
  <si>
    <t>Газизова Т. В.</t>
  </si>
  <si>
    <t>Колокольникова З. У</t>
  </si>
  <si>
    <t>Колесникова Т. А.</t>
  </si>
  <si>
    <t xml:space="preserve"> Валиуллина М.Е.</t>
  </si>
  <si>
    <t>Казань: Изд-во «Бриг</t>
  </si>
  <si>
    <t>Казань: КНИТУ-КАИ</t>
  </si>
  <si>
    <t>Носов А.И.</t>
  </si>
  <si>
    <t>Практико-ориентированный подход к формированию профессиональной компетентности бакалавров, обучающихся по направлению 44.03.03 "Специальное (дефектологическое) образование": учеб.-метод.пособие / сост.: А.И.Ахметзянова, И.А. Нигматуллина, А.Ф. Минуллина. - Казань: Изд-во Казан.ун-та, 2018. - 342 с.</t>
  </si>
  <si>
    <t>Закирова В.Г.Теория обучения: учебное пособие / авт.-сост.: В.Г.Закирова, С.Г.Григорьева, Л.Р.Каюмова. – Казань: Казан.ун-т, 2018. – 165 с. </t>
  </si>
  <si>
    <t xml:space="preserve">Григорьева С.Г. Социальная педагогика: учебное пособие / авт.-сост. С.Г.Григорьева. – Казань: Казан.ун-т, 2018. – 98 с. </t>
  </si>
  <si>
    <t xml:space="preserve">Закирова В.Г. Традиционные и нетрадиционные формы обучения и воспитания: учебное пособие / авт.-сост.: В.Г.Закирова, В.К. Власова, Л.Р.Каюмова, Э.Г. Сабирова. – Казань: Казан.ун-т, 2018. – 109 с. </t>
  </si>
  <si>
    <t>Баянова Л.Ф</t>
  </si>
  <si>
    <t>Гилемханова Э.Н</t>
  </si>
  <si>
    <t>Резазадех З.</t>
  </si>
  <si>
    <t xml:space="preserve"> аспирант</t>
  </si>
  <si>
    <t xml:space="preserve">Баянова Л.Ф.Adaptation   of the test  attitude to observance of moral standart  on the sample of russian students» / Баянова Л.Ф., Гилемханова Э.Н., Резазадех З.// Psikhologicheskii zhurnal. -  2018.- Volume 39.   - Pages  102-112. </t>
  </si>
  <si>
    <t>Адаптация теста "Отношение к соблюдению нравственных норм на выборке российских студентов</t>
  </si>
  <si>
    <t>Gabdulchakov V.F, Shishova E.O. Multicultural training of future teachers in the context of ethnic tensions /Gabdulchakov V.F, Shishova E.O. // The European Proceedings of Social &amp; Behavioural Sciences EpSBS. -2018. - P. 651-660. (WoS). doi:https://dx.doi.org/10.15405/epsbs.2018.09.76</t>
  </si>
  <si>
    <t xml:space="preserve">Lopukhova O. Mental health and psychological well-being: development of environmental approach in psychology and education /Lopukhova O.// PONTE International Scientific Research Journal Vol. 74 Issue 2/1, Р.15-26.  DOI: 10.21506/j.ponte.2018.2.2 </t>
  </si>
  <si>
    <t>Solobutina Marina M., Nesterova Margarita, Motivation of Voluntary Activity and Personal World Assumptions of the Youth/ Solobutina Marina M., Nesterova Margarita //HELIX. - 2018. - Vol.8, Is.1. - P.2397-2401.</t>
  </si>
  <si>
    <t>Зелеев Р.М</t>
  </si>
  <si>
    <t>Zeleeva V.P., Zeleev R.M. Shame As A Person's Socialization Factor In The Context Of Phylogenesis And Ontogenesis /V.P. Zeleeva , R.M. Zeleev // 5Th International multidisciplinary scientific conference on social sciences and arts (SGEM 2018), 24 Aug.- 1 sent. -  2018, - Vol.1.- P.647-654.</t>
  </si>
  <si>
    <t>Krotova I.V. Artemyeva T.V. Ability to predict autism: its therapeutic potential for social adaptation / Krotova I.V. Artemyeva T.V. // European Proceedings of Social and Behavioural Sciences EpSBS  
Volume XLV. IFTE 2018. 246-254/ https://www.futureacademy.org.uk/publication/EpSBS/IFTE2018/page-6</t>
  </si>
  <si>
    <t xml:space="preserve">Garanina Y.G., Artemyeva T.V. The Student Youth with Predisposition to Deviant Behavior, Depending on the Field of Study /Garanina Y.G., Artemyeva T.V. //Helix. 2018 Vol. 8(1): 2929-2934.http://www.helix.dnares.in/wp-content/uploads/2017/12/2929-2934.IR
</t>
  </si>
  <si>
    <t xml:space="preserve">Артищева Л.В., Попов Л.М., Устин П.Н.The Experience Of Mental States Of Adolescents Orphans / Артищева Л.В., Попов Л.М., Устин П.Н.T//  European Proceedings of Social and Behavioural Sciences EpSBS. – 2018. 
Volume XLV (45) – p.p.317-325  </t>
  </si>
  <si>
    <t>Ildar Abitov, Inna Gorodetskaya, Rezeda Akbirova, Leisan Sibgatullina Superstitiousness and paranormal beliefs of undergraduate students depending on their university major/Ildar Abitov, Inna Gorodetskaya, Rezeda Akbirova, Leisan Sibgatullina //  The European Proceedings of  Social &amp; Behavioural https://dx.doi.org/10.15405/epsbs.2018.09.19 Sciences EpSBS, Volume XLV (45) eISSN: 2357-1330  </t>
  </si>
  <si>
    <t>Ildar Abitov Manifestations of Irrational Thinking in Neurotic Disorders / Ildar Abitov // The Fifth International Luria Memorial Congress (Lurian Approach in International Psychological Science), KnE Life Sciences, 2018.- pages 1–7. DOI 10.18502/2</t>
  </si>
  <si>
    <t xml:space="preserve"> Абитов И.</t>
  </si>
  <si>
    <t>Городецкая И.</t>
  </si>
  <si>
    <t>Акбирова Р.</t>
  </si>
  <si>
    <t>Сибгатуллина Л.</t>
  </si>
  <si>
    <t>Абитов И.</t>
  </si>
  <si>
    <t xml:space="preserve">Leonid M. Popov, Pavel N. Ustin, Elena N. Ibragimova, Valeriya A. Stepashkina The formation methods of the transforming personality in educational space /Leonid M. Popov, Pavel N. Ustin, Elena N. Ibragimova, Valeriya A. Stepashkina //The European Proceedings of Social &amp; Behavioural Sciences EpSBS. - 2018. - Vol. XLV. - P. 420-429  </t>
  </si>
  <si>
    <t xml:space="preserve">Муртазина Э.И. The relationship of family education style and communication culture in adolescence crisis /Муртазина Э.И. // European Proceedings of Social and Behavioural Sciences EpSBS  https://dx.doi.org/10.15405/epsbs(2357-1330).2018.9.1
 </t>
  </si>
  <si>
    <t xml:space="preserve">European Proceedings of Social and Behavioural Sciences EpSBS </t>
  </si>
  <si>
    <t>Zaitseva Lyubov V., Mayorova Irina M., Fedorenko Marina V., Gifted Students' Personal Features Comparative Analysis Depending on Style Preferences in Painting /Zaitseva Lyubov V., Mayorova Irina M., Fedorenko Marina V. //HELIX. - 2018. - Vol.8, Is.1. - P.2858-2862</t>
  </si>
  <si>
    <t>Попова  Р.Р.</t>
  </si>
  <si>
    <t xml:space="preserve"> Баянова Л.Ф.</t>
  </si>
  <si>
    <t xml:space="preserve"> Бухаленкова Д.А.</t>
  </si>
  <si>
    <t xml:space="preserve">МГУ им.  М.В. Ломономова  </t>
  </si>
  <si>
    <t xml:space="preserve">сотрудник     </t>
  </si>
  <si>
    <t>Veraksa Alexander, Almazova Olga, Bukhalenkova Daria, Bayanova Larisa, and Popova Rezeda. Features of executive functions development in moscow and kazan preschoolers. /Veraksa Alexander, Almazova Olga, Bukhalenkova Daria, Bayanova Larisa, and Popova Rezeda // European Proceedings of Social and Behavioural Sciences, (XLIII): 2018.- pp. 648–658</t>
  </si>
  <si>
    <t xml:space="preserve">Scopus </t>
  </si>
  <si>
    <t>Elena M.Galishnikova, Tatiana A.Baklashova, Kamila R.Sakhabieva. Formation of professional identity: context of training graduates in pedagogy /Elena.M.Galishnikova, Tatiana M.Baklasova//The European Proceedings of Social &amp; Behaviourial Sciences. https://dx.doi.org/10.15405/epsbs.2018.09.94. P 804-815.</t>
  </si>
  <si>
    <t>Fartash Kiarash, Davoudi Seyed Mehdi Mousavi, Baklashova Tatiana A., Natalia V. Svechnikova , Yulia V. Nikolaeva , Svetlana A. Grimalskaya,
Aleksandra V. Beloborodova. The Impact of Technology Acquisition &amp; Exploitation on Organizational Innovation and Organizational Performance in Knowledge-Intensive Organizations/Fartash Kiarash, Davoudi Seyed Mehdi Mousavi, Baklashova Tatiana A., Natalia V. Svechnikova , Yulia V. Nikolaeva , Svetlana A. Grimalskaya,
Aleksandra V. Beloborodova //EURASIA JOURNAL OF MATHEMATICS SCIENCE AND TECHNOLOGY EDUCATION. - 2018. - Vol.14, Is.4. - P.1497-1507.</t>
  </si>
  <si>
    <t>WoS</t>
  </si>
  <si>
    <t>Baklashova T.A, Abdullina L.R., Text approach methodology in translators training (economic discourse) [La methodologie d’approche du texte conomique dans la formation des traducteurs]//Baklashova T.A, Abdullina L.R./XLinguae. - 2018. - Vol.11, Is.1XL. - P. 19-32.</t>
  </si>
  <si>
    <t>Использование образовательных веб-сайтов и платформ в России: когнитивные потребноси детей и проблемы учителей</t>
  </si>
  <si>
    <t>Shakirova G.F., Sabirova E.G. Using Educational Websites and Platforms in Russia: Cognitive Needs of Children and Problems of Teachers/Shakirova G.F., Sabirova E.G.// Lecture Notes in Computer Science book series, 2018, volume 11003, p. 91-100.</t>
  </si>
  <si>
    <t>Чулюкин К.С.</t>
  </si>
  <si>
    <t xml:space="preserve">Баянова Л.Ф The impact of cultural congruence on the creative thinking of primary school children. /Баянова Л.Ф, Чулюкин К.С.// Psychology in Russia:  State of the Art - Volume 11, Issue 1, 2018, Pages 61-70.  </t>
  </si>
  <si>
    <t>Akhmetzyanova A.I. Nigmatullina I.A. Kurbanova A.T. Prognostic competence and socialization of junior schoolchildren with health limitations//Akhmetzyanova A.I. Nigmatullina I.A. Kurbanova A.T. / International journal «Smart Systems and Technologies» (в печати)</t>
  </si>
  <si>
    <t xml:space="preserve">
Scopus</t>
  </si>
  <si>
    <t>Kalatskaya N.N, Solobutina M.M., School teachers: Motivation direction and strategies of behavior in the conflict situation/ Kalatskaya N.N, Solobutina M.M.//Astra Salvensis. - 2017. - Vol.5, Is.10. - P.347-354.</t>
  </si>
  <si>
    <t>Zeyu Wang ,   Vyacheslav V. Utemov ,   Ekaterina G. Krivonozhkina,   Gang Liu ,   Alexander A. Galushkin. Pedagogical Readiness of Mathematics Teachers to Implement Innovative Forms of Educational Activities//Zeyu Wang ,   Vyacheslav V. Utemov ,   Ekaterina G. Krivonozhkina,   Gang Liu ,   Alexander A. Galushkin /Eurasia Journal of Mathematics, Science and Technology Education. - 2018. - Vol.14, Is.1. - P.543–552</t>
  </si>
  <si>
    <t xml:space="preserve"> 
</t>
  </si>
  <si>
    <t xml:space="preserve">Mourat A. Tchoshanov, Maria D. Cruz, Elena N. Ibragimova, Kadriya B. Shakirova, Liliana R. Shakirova / Meaning Coding and Linguistic Analysis of Teacher and Student Topic-Specific Knowledge of Lower Secondary School Mathematics /Mourat A. Tchoshanov, Maria D. Cruz, Elena N. Ibragimova, Kadriya B. Shakirova, Liliana R. Shakirova //AERA.- 2018 April 13-17, 2018, NewYork, USA
</t>
  </si>
  <si>
    <t>Шакирова Е.Б.</t>
  </si>
  <si>
    <t xml:space="preserve"> Смысловое кодирование и лингвистический анализ предметных знаний учителя и ученика по математике младших классов средней школы</t>
  </si>
  <si>
    <t>Попов Л.М., Устин П.Н. The method of auto-constructing of the person’s lifeworld /Попов Л.М., Устин П.Н.// REVISTA SAN GREGORIO, Universidad San Gregorio, Portoviejo, 2017, 20, 154 - 161</t>
  </si>
  <si>
    <t>REVISTA SAN GREGORIO,</t>
  </si>
  <si>
    <t>R. N. Khakimzyanov, A. N. Levanov , I. M. Puchkova  Сommunicative factor of the moral and ethical background of the student's personality / R. N. Khakimzyanov, A. N. Levanov , I. M. Puchkova //European Proceedings of Social and Behavioural Sciences EpSBS  Volume XLV (45) eISSN: 2357-1330 894-899</t>
  </si>
  <si>
    <t>Gainutdinova T. Design and Experimental Analysis of Aircrew Design Parameters to Vertical Takeoff and Landing / Т.Gainutdinova, V. Gainutdinov // Russian Aeronautics. - 2018. - Vol.61, Is.1. - P.8-13.</t>
  </si>
  <si>
    <t>Neverkovich S.D., Bubnova I.S., Kosarenko N.N., Sakhieva R.G., Sizova Z.M., Zakharova V.L., Sergeeva M.G.  Students' internet addiction: Study and prevention /Neverkovich S.D., Bubnova I.S., Kosarenko N.N., Sakhieva R.G., Sizova Z.M., Zakharova V.L., Sergeeva M.G. // Eurasia Journal of Mathematics, Science and Technology Education. - 2018. - Vol.14, Is.4. - P.1483-1495.</t>
  </si>
  <si>
    <t>Gainutdinov V.</t>
  </si>
  <si>
    <t xml:space="preserve"> Sakhieva R.G., Kulkova M.A., Fattakhova N.N. Module-Based Design оf Kazan Federal University Master Program «Comparative Studies In Education» / Sakhieva R.G., Kulkova M.A., Fattakhova N.N. // The European Proceedings of Social &amp; Behaviourial Sciences. doi:https://dx.doi.org/10.15405/epsbs.2018.09.P.48-55.</t>
  </si>
  <si>
    <t>Bushmeleva N.A, Sakhieva R.G, Konyushenko S.M. Technology, Kopylov S.M. Technology for teaching students to solve practice-oriented optimization problems in mathematics/Bushmeleva N.A, Sakhieva R.G, Konyushenko S.M. Technology, Kopylov S.M. // Eurasia Journal of Mathematics, Science and Technology Education. - 2018. - Vol.14, Is.10. - Art. № em1605.</t>
  </si>
  <si>
    <t xml:space="preserve">Артищева Л.В., Ахметзянова А.И. Значимые ситуации взаимодействия детей с ограниченными возможностями здоровья /Артищева Л.В., Ахметзянова А.И. // Образование и саморазвитие. – 2018. – Том 13, № 1 – С.55-64 DOI: 10.26907/esd13.1.06 Significant situations of interaction of children with disabilities </t>
  </si>
  <si>
    <t>Значимые ситуации взаимодействия детей с ограниченными возможностями здоровь</t>
  </si>
  <si>
    <t>Vaks  V.B.</t>
  </si>
  <si>
    <t>Kvon G.M.</t>
  </si>
  <si>
    <t>Kryukova, N.I.,</t>
  </si>
  <si>
    <t xml:space="preserve">Rod, Y.S., </t>
  </si>
  <si>
    <t>Shagieva, R.V.,</t>
  </si>
  <si>
    <t xml:space="preserve">Khudzhatov, M.B. </t>
  </si>
  <si>
    <t>Риск внедрения новых электронных систем управления в университетах</t>
  </si>
  <si>
    <t xml:space="preserve"> Masalimova, A.R., Sangadzhiev, B.V., Shagieva, R.V., Gurbanov, R.A., Zhdanov, S.P. Philosophical and socio-psychological meaning of the concept of psycho violence in learning environment / Masalimova, A.R., Sangadzhiev, B.V., Shagieva, R.V., Gurbanov, R.A., Zhdanov, S.P.// XLinguae.- 2018.- 11(1), 126-135</t>
  </si>
  <si>
    <t>Sangadzhiev, B.V.</t>
  </si>
  <si>
    <t>Shagieva, R.V</t>
  </si>
  <si>
    <t xml:space="preserve"> Gurbanov, R.A.,</t>
  </si>
  <si>
    <t xml:space="preserve">Zhdanov, S.P. </t>
  </si>
  <si>
    <t>Философское и социально-психологическое значение понятия психо-насилия в учебной среде</t>
  </si>
  <si>
    <t xml:space="preserve">Масалимова А.Р.
</t>
  </si>
  <si>
    <t>Lebedeva, O</t>
  </si>
  <si>
    <t>Bykova, S.,</t>
  </si>
  <si>
    <t xml:space="preserve">Sokolova, N.L., </t>
  </si>
  <si>
    <t xml:space="preserve">Kryukova, N.I. </t>
  </si>
  <si>
    <t xml:space="preserve"> Lebedeva, O., Bykova, S., Masalimova, A.R., Sokolova, N.L., Kryukova, N.I. Peculiarities of developing high school students lexical skills by means of the programmed learning technology/Lebedeva, O., Bykova, S., Masalimova, A.R., Sokolova, N.L., Kryukova, N.I.// XLinguae, 2018.-11(1), 186-202</t>
  </si>
  <si>
    <t>Особенности развития у учащихся старших классов лексических навыков с помощью технологии запрограммированного обучения</t>
  </si>
  <si>
    <t>XLinguae</t>
  </si>
  <si>
    <t>Модель анализа влияния инноваций в системе образования (на примере региональных инновационных проектов</t>
  </si>
  <si>
    <t>Sergomanov, P.A</t>
  </si>
  <si>
    <t>Shilova, N.P.</t>
  </si>
  <si>
    <t xml:space="preserve"> Sergomanov, P.A., Shilova, N.P., Masalimova, A.R.  Innovation impact analysis model in the education system (on the example of regional innovative projects /Sergomanov, P.A., Shilova, N.P., Masalimova, A.R.// Espacios.-2018.- 39(2) </t>
  </si>
  <si>
    <t>Wang, S., Gorbunova, N.V., Masalimova, A.R., Borova, J., Sergeeva, M.G. (2018). Formation of academic mobility of future foreign language teachers by means of media education technologies. /Wang, S., Gorbunova, N.V., Masalimova, A.R., Borova, J., Sergeeva, M.G.//Eurasia Journal of Mathematics, Science and Technology Education, 2018.-14(3), pp. 959-976.</t>
  </si>
  <si>
    <t>Wang, S.</t>
  </si>
  <si>
    <t>Gorbunova, N.V</t>
  </si>
  <si>
    <t>Borova, J</t>
  </si>
  <si>
    <t>Sergeeva, M.G.</t>
  </si>
  <si>
    <t>Формирование академической мобильности будущих учителей иностранных языков с помощью медиаобразовательных технологий</t>
  </si>
  <si>
    <t xml:space="preserve"> Taştan S.B., Davoudi S.M.M., Masalimova A.R., Bersanov A.S., Kurbanov R.A., Boiarchuk A.V., Pavlushin A.A. (2018). The Impacts of Teacher's Efficacy and Motivation on Student's Academic Achievement in Science Education among Secondary and High School Students/Taştan S.B., Davoudi S.M.M., Masalimova A.R., Bersanov A.S., Kurbanov R.A., Boiarchuk A.V., Pavlushin A.A.// EURASIA Journal of Mathematics, Science and Technology Education, 2018.-14(6), pp. 2353–2366 </t>
  </si>
  <si>
    <t>Taştan S.B</t>
  </si>
  <si>
    <t>Davoudi S.M</t>
  </si>
  <si>
    <t>Bersanov A.S.</t>
  </si>
  <si>
    <t>Kurbanov R.A.,</t>
  </si>
  <si>
    <t>Boiarchuk A.V</t>
  </si>
  <si>
    <t xml:space="preserve">Pavlushin A.A. </t>
  </si>
  <si>
    <t>Влияние эффективности и мотивации учителя на успеваемость учащихся в области естественнонаучного образования среди учащихся средних и старших классов</t>
  </si>
  <si>
    <t>D.G. Vasbieva, N.L Sokolova., A.R. Masalimova, V.M. Shinkaruk, Y.L. Kiva-Khamzina Exploring EFL teacher's role in a smart learning environment-review study /Sokolova N.L., Masalimova A.R., Shinkaruk V.M., Kiva-Khamzina Y.L. Exploring EFL teacher's role in a smart learning environment-review study / D.G. Vasbieva, N.L Sokolova., A.R. Masalimova, V.M. Shinkaruk, Y.L. Kiva-Khamzina // XLinguae. - 2018.- Vol. 11(2). - P. 265-274.</t>
  </si>
  <si>
    <t>D.G. Vasbieva</t>
  </si>
  <si>
    <t>N.L Sokolova</t>
  </si>
  <si>
    <t>V.M. Shinkaruk</t>
  </si>
  <si>
    <t>Y.L. Kiva-Khamzina</t>
  </si>
  <si>
    <t>Изучение роли учителя EFL в  учебной среде - обзорное исследование</t>
  </si>
  <si>
    <t>Педагогическое образование во времена перемен</t>
  </si>
  <si>
    <t xml:space="preserve"> Alfiya R. MASALIMOVA, Aydar M. KALIMULLIN, Venera G. ZAKIROVA The Nature of E-Mentorship in Educational Environment/Alfiya R. MASALIMOVA, Aydar M. KALIMULLIN, Venera G. ZAKIROVA  // ULUSLARARASI TÜRK KÜLTÜRÜ VE MEDENİYETİ KONGRESİ «ÇİN SEDDİ'NDEN ADRİYATİK'E GELECEĞE BAKIŞ«, -Türkküm-2018, p.216</t>
  </si>
  <si>
    <t>ULUSLARARASI TÜRK KÜLTÜRÜ VE MEDENİYETİ KONGRESİ</t>
  </si>
  <si>
    <t xml:space="preserve"> Наставничество в образовательной среде</t>
  </si>
  <si>
    <t>South African Journal of Education</t>
  </si>
  <si>
    <t>Tatyana A. Yaraya,Alfiya R. Masalimova,Dinara G. Vasbieva, Ludmila Yu. Grudtsina
The development of a training model for the formation of positive attitudes in teachers towards the inclusion of learners with special educational needs into the educational environment/Tatyana A. Yaraya,Alfiya R. Masalimova,Dinara G. Vasbieva, Ludmila Yu. Grudtsina//South African Journal of Education.-2018.- Volume 38.-№2.-pp.9</t>
  </si>
  <si>
    <t>Разработка модели обучения для формирования позитивного отношения учителей к включению учащихся с особыми образовательными потребностями в образовательную среду</t>
  </si>
  <si>
    <t>Tatyana A. Yaraya</t>
  </si>
  <si>
    <t>Crimean Federal University, Yalta, Russia</t>
  </si>
  <si>
    <t>Dinara G. Vasbieva</t>
  </si>
  <si>
    <t>Financial University under the Government of the Russian Federation, Moscow, Russia</t>
  </si>
  <si>
    <t xml:space="preserve">Ludmila Yu. Grudtsina </t>
  </si>
  <si>
    <t>nstitute of Education Management of the Russian Academy of Education, Moscow, Russia</t>
  </si>
  <si>
    <t>Kazan Natl Res Tech Univ, Kazan, Russia</t>
  </si>
  <si>
    <t>Plekhanov Russian Univ Econ, Moscow, Russia</t>
  </si>
  <si>
    <t>Yugra State Univ, Khanty Mansiysk, Russia</t>
  </si>
  <si>
    <t>Russian Customs Acad, Moscow, Russia</t>
  </si>
  <si>
    <t>RUDN Univ, Peoples Friendship Univ Russia, Moscow, Russia</t>
  </si>
  <si>
    <t>Davoudi, SM</t>
  </si>
  <si>
    <t>Payame Noor Univ, Fac Management, Tehran, Iran</t>
  </si>
  <si>
    <t>Fartash, K</t>
  </si>
  <si>
    <t>Allameh Tabatabai Univ, Fac Management &amp; Accounting, Tehran, Iran</t>
  </si>
  <si>
    <t>Belyalova, AM</t>
  </si>
  <si>
    <t>Govt Russian Federat, Inst Legislat &amp; Comparat Law, Int Cooperat Dept, Moscow, Russia</t>
  </si>
  <si>
    <t xml:space="preserve"> Kurbanov, RA</t>
  </si>
  <si>
    <t>Plekhanov Russian Univ Econ, Dept Civil Legal Disciplines, Moscow, Russia</t>
  </si>
  <si>
    <t xml:space="preserve">Boiarchuk, AV </t>
  </si>
  <si>
    <t>Moscow Higher Combined Arms Command Sch MVOKU, Dept Humanitarian &amp; Socioecon Disciplines, Moscow, Russia</t>
  </si>
  <si>
    <t xml:space="preserve"> Sizova, ZM</t>
  </si>
  <si>
    <t>Sechenov First Moscow State Med Univ, Fed Method Ctr Accreditat Specialists, Moscow, Russia</t>
  </si>
  <si>
    <t>Kashurnikov, S.N</t>
  </si>
  <si>
    <t>Financial University under the Government of the Russian Federation, Moscow, Russian Federation</t>
  </si>
  <si>
    <t>Arestova, E.N</t>
  </si>
  <si>
    <t>Plekhanov Russian University of Economics, Moscow, Russian Federation</t>
  </si>
  <si>
    <t>Shmidt, A.N.</t>
  </si>
  <si>
    <t>Human Capital. Scientific Practical Journal, Moscow, Russian Federation</t>
  </si>
  <si>
    <t>Kovaleva, N.I</t>
  </si>
  <si>
    <t>Moscow State Institute of Tourism Industry named after Y. A. Senkevich</t>
  </si>
  <si>
    <t>Law-Enforcement and Human Rights Activity, RUDN University</t>
  </si>
  <si>
    <t>Plekhanov Russian University of Economics</t>
  </si>
  <si>
    <t>Russian Customs Academy</t>
  </si>
  <si>
    <t>Vyatka State University</t>
  </si>
  <si>
    <t>RUDN University</t>
  </si>
  <si>
    <t>Selivanova, O.G.a, Gromova, C.R.b, Mashkin, N.A.Improving student motivation for learning the second foreign language//XLinguae
Volume 11, Issue 1, 2018, Pages 218-229</t>
  </si>
  <si>
    <t>Mashkin, N.A</t>
  </si>
  <si>
    <t>Pomelov, V.B</t>
  </si>
  <si>
    <t xml:space="preserve">Vyatka State University </t>
  </si>
  <si>
    <t>Kryukova, N.I</t>
  </si>
  <si>
    <t xml:space="preserve">Matveyeva, L.V </t>
  </si>
  <si>
    <t>Ural State Pedagogical University</t>
  </si>
  <si>
    <t xml:space="preserve">Ermilova, L.P </t>
  </si>
  <si>
    <t xml:space="preserve">Yakushevskaya, K.N. </t>
  </si>
  <si>
    <t>International Innovation University, Sochi</t>
  </si>
  <si>
    <t>Kolomiychenko, L.V.</t>
  </si>
  <si>
    <t>Perm State Humanitarian Pedagogical University</t>
  </si>
  <si>
    <t>Mashkin, N.A.</t>
  </si>
  <si>
    <t>Davoudi, S.M., Fartash, K .Zakirova V.G., Belyalova, A.M., Kurbanov, R.A , Boiarchuk, AV., Sizova, ZM .Testing the Mediating Role of Open Innovation on the Relationship between Intellectual Property Rights and Organizational Performance: A Case of Science and Technology Park/Davoudi, S.M.; Fartash, K ., Zakirova, V.G. ,Belyalova, AM. , Kurbanov, RA ., Boiarchuk, AV., Sizova, ZM. //Eurasia Journal of Mathematics, Science and Technology Education.- 2018.-Том: 14 Выпуск: 4 Стр.: 1359-1369</t>
  </si>
  <si>
    <t>Revista Espacios</t>
  </si>
  <si>
    <t>Higher School of Economics, Moscow</t>
  </si>
  <si>
    <t>Тестирование посреднической роли открытых инноваций на взаимосвязи между правами интеллектуальной собственности и организационными показателями: пример научно-технического парка</t>
  </si>
  <si>
    <t>Eurasia Journal of Mathematics</t>
  </si>
  <si>
    <t>Подготовка студентов к инновационной предпринимательской деятельности: компетенции социальной ответственности</t>
  </si>
  <si>
    <t>Shaidullina, A.R.a, Zakirova, V.G.a, Kashurnikov, S.N.b, Arestova, E.N.c, Shmidt, A.N.d, Kovaleva, N.I Students training for innovative entrepreneurial activity: Social responsibility competences/Shaidullina, A.R.a, Zakirova, V.G.a, Kashurnikov, S.N.b, Arestova, E.N.c, Shmidt, A.N.d, Kovaleva, N.I//Espacios
Volume 39, Issue 2, 2018, v.15.</t>
  </si>
  <si>
    <t>Повышение мотивации студентов к изучению второго иностранного языка</t>
  </si>
  <si>
    <t>Selivanova O.G</t>
  </si>
  <si>
    <t>Pomelov, V.B., Khairutdinova, R.R., Kryukova, N.I.Lexical material of regional content in the process of implementing the communicative approach in teaching english to students of non-linguistic specialties /Pomelov, V.B.a, Khairutdinova, R.R.b, Kryukova, N.I.//XLinguae
Volume 11, Issue 1, 2018, Pages 136-151</t>
  </si>
  <si>
    <t>Лексический материал регионального содержания в процессе реализации коммуникативного подхода в обучении английскому языку студентов неязыковых специальностей</t>
  </si>
  <si>
    <t>Адаптивная модель психолого-педагогического сопровождения профессиональной подготовки студентов</t>
  </si>
  <si>
    <t xml:space="preserve"> Scopus </t>
  </si>
  <si>
    <t>Хусаинова С.В.</t>
  </si>
  <si>
    <t>Khusainova, S.V., Matveyeva, L.V.b, Ermilova, L.P., Yakushevskaya, K.N., Kolomiychenko, L.V., Mashkin, N.A.Adaptive model of psychological and pedagogical accompany of student professional training/Khusainova, S.V., Matveyeva, L.V., Ermilova, L.P., Yakushevskaya, K.N., Kolomiychenko, L.V., Mashkin, N.A.//Espacios
Volume 39, Issue 5, 2018, № 22.</t>
  </si>
  <si>
    <t>Krutikhina M.V, Vlasova V.K, Galushkin A.A. Teaching of mathematical modeling elements in the mathematics course of the secondary school /Krutikhina M.V, Vlasova V.K, Galushkin A.A,//Eurasia Journal of Mathematics, Science and Technology Education. - 2018. - Vol.14, Is.4. - P.1305-1315.</t>
  </si>
  <si>
    <t>Преподавание элементов математического моделирования в курсе математики средней школы</t>
  </si>
  <si>
    <t xml:space="preserve"> Власова В.К.</t>
  </si>
  <si>
    <t>Krutikhina M.V</t>
  </si>
  <si>
    <t>Galushkin A.A.</t>
  </si>
  <si>
    <t>Omarova L.B, Kalimullin A.M, Grudtsina L.Y. Philosophical anthropology in postmodernism /Omarova L.B, Kalimullin A.M, Grudtsina L.Y//XLinguae. - 2018. - Vol.11, Is.3. - P.76-85.</t>
  </si>
  <si>
    <t>Omarova L.B</t>
  </si>
  <si>
    <t>Grudtsina L.Y</t>
  </si>
  <si>
    <t>Философская антропология в постмодернизме</t>
  </si>
  <si>
    <t>Dorozhkin E.M</t>
  </si>
  <si>
    <t>Migacheva G.N</t>
  </si>
  <si>
    <t>Russian State Vocational Pedagogical University, Yekaterinburg</t>
  </si>
  <si>
    <t>Dorozhkin E.M, Kalimullin A.M, Migacheva G.N. Optimization of the subject matter of profile training disciplines for bachelors' vocational education on the basis of occupational standards/Dorozhkin E.M, Kalimullin A.M, Migacheva G.N. //Eurasia Journal of Mathematics, Science and Technology Education. - 2018. - Vol.14, Is.3. - P.859-876.</t>
  </si>
  <si>
    <t>Оптимизация предмета профильных учебных дисциплин для профессионального образования бакалавров на основе профессиональных стандартов</t>
  </si>
  <si>
    <t>Financial University under the Government of the Russian Federation</t>
  </si>
  <si>
    <t>Institute of Education Management of the Russian Academy of Education,  Moscow</t>
  </si>
  <si>
    <t>Financial University under the Government of the Russian Federation,  Moscow</t>
  </si>
  <si>
    <t>Математические и статистические библиометрические показатели для ученых в области романских языков и лингвистики</t>
  </si>
  <si>
    <t>Jana Bírová</t>
  </si>
  <si>
    <t>Peter Kružlík</t>
  </si>
  <si>
    <t>University of Ss. Cyril and Methodius in Trnava, SLOVAKIA</t>
  </si>
  <si>
    <t>Constantine the Philosopher University, Nitra, SLOVAKIA</t>
  </si>
  <si>
    <t>Jana Bírová, Peter Kružlík, Kalimullin A.M., Natalia L. Sokolova,  Zineb Haroun, Roman Králik , Dinara G. Vasbieva  Mathematical and statistical bibliometric indicators for scholars in the field of Romance languages and linguistics /Jana Bírová, Peter Kružlík, Kalimullin A.M., Natalia L. Sokolova,  Zineb Haroun, Roman Králik , Dinara G. Vasbieva //Eurasia Journal of Mathematics, Science and Technology Education. - 2018. - Vol.14, Is.12. - Art. № em1638.</t>
  </si>
  <si>
    <t>Natalia L. Sokolova</t>
  </si>
  <si>
    <t>Zineb Haroun</t>
  </si>
  <si>
    <t>Roman Králik</t>
  </si>
  <si>
    <t>RUDN University (Peoples’ Friendship University of Russia), Moscow, RUSSIA</t>
  </si>
  <si>
    <t>University of Mentouri Brothers, Constantine, ALGERIA</t>
  </si>
  <si>
    <t>Financial University under the Government of the Russian Federation, Moscow</t>
  </si>
  <si>
    <t>Soboleva E.V, Galimova E.G, Maydangalieva Z.A. Didactic value of gamification tools for teaching modeling as a method of learning and cognitive activity at school/Soboleva E.V, Galimova E.G, Maydangalieva Z.A //Eurasia Journal of Mathematics, Science and Technology Education. - 2018. - Vol.14, Is.6. - P.2427-2444.</t>
  </si>
  <si>
    <t>Дидактическая ценность инструментов геймификации для преподавания моделирования как метода учебно-познавательной деятельности в школе</t>
  </si>
  <si>
    <t>Soboleva E.V</t>
  </si>
  <si>
    <t>Maydangalieva Z.A.</t>
  </si>
  <si>
    <t>Vyatka State University, Kirov</t>
  </si>
  <si>
    <t>S. Baishev Aktyubinsk University, Aktobe, REPUBLIC OF KAZAKHSTANс</t>
  </si>
  <si>
    <t>College of Humanity, Wenzhou University, Wenzhou, CHINA</t>
  </si>
  <si>
    <t>"V.I.Vernadsky Crimean Federal University", Simferopol</t>
  </si>
  <si>
    <t>Comenius University, SLOVAKIA</t>
  </si>
  <si>
    <t>Peoples' Friendship University of Russia</t>
  </si>
  <si>
    <t>Marmara University, Kadıköy, TURKEY</t>
  </si>
  <si>
    <t>Payame Noor University, Tehran, IRAN</t>
  </si>
  <si>
    <t>Plekhanov Russian University of Economics, Moscow</t>
  </si>
  <si>
    <t>RUDN University, Moscow</t>
  </si>
  <si>
    <t>Moscow Higher Combined Arms Command School (MVOKU)</t>
  </si>
  <si>
    <t>Ulyanovsk State Agrarian University named after P.A. Stolypin, Ulyanovsk</t>
  </si>
  <si>
    <t>RUDN University (Peoples' Friendship University of Russia)</t>
  </si>
  <si>
    <t>Volgograd State University</t>
  </si>
  <si>
    <t>Magnitogorsk State Technical University</t>
  </si>
  <si>
    <t>Сибгатуллина Т.В.</t>
  </si>
  <si>
    <t xml:space="preserve">Gluzman, N.A., Sibgatullina, T.V., Galushkin, A.A., Sharonov, I.A. Forming the basics of future mathematics teachers' professionalism by means of multimedia technologies / Gluzman, N.A., Sibgatullina, T.V., Galushkin, A.A., Sharonov, I.A.// Eurasia Journal of Mathematics, Science and Technology Education. - 2018. - Vol.14, Is.6. </t>
  </si>
  <si>
    <t>Gluzman, N.A</t>
  </si>
  <si>
    <t>Galushkin, A.A.,</t>
  </si>
  <si>
    <t>Sharonov, I.A</t>
  </si>
  <si>
    <t>Формирование основ профессионализма будущих учителей математики с помощью мультимедийных технологий</t>
  </si>
  <si>
    <t xml:space="preserve">Gafurov, I. R.; Valeeva, R. A.; Kalimullin, A. M.; et al.Testing Practice-Oriented Master's Programme in "Education and Pedagogical Sciences" (Teacher of Basic General Education)/Gafurov, I. R.; Valeeva, R. A.; Kalimullin, A. M.; et al.//Psikhologicheskaya Nauka I Obrazovanie-Psychological Science and Education.- 201810.17759/pse.2018230102 </t>
  </si>
  <si>
    <t>Гафуров И.Р.</t>
  </si>
  <si>
    <t>Учебно-ориентированная магистерская программа "Образование и педагогические науки"(Учитель начального общего образования)</t>
  </si>
  <si>
    <t>Psikhologicheskaya Nauka I Obrazovanie-Psychological Science and Education.</t>
  </si>
  <si>
    <t>Проблемы постмодернистской среды: виртуальность, интернет и википедия</t>
  </si>
  <si>
    <t>Ramil R. Garifullin The Challenges Of The Postmodern Environment: Virtuality, The Internet, And Wikipedia /Ramil R. Garifullin // The European Proceedings of Social &amp; Behavioural Sciences EpSBS, Volume XLIII, .- Kazan, 2018.- No:74 Pages:634-639</t>
  </si>
  <si>
    <t>Barinova N, Zakirova V, Akhmetova D, Monitoring of the educational process with the use of information and communication technologies: A case study in computer science/Barinova N, Zakirova V, Akhmetova D, //Eurasia Journal of Mathematics, Science and Technology Education. - 2018. - Vol.14, Is.6. - P.2379-2391.</t>
  </si>
  <si>
    <t>Мониторинг образовательного процесса с использованием информационно-коммуникационных технологий: на примере информатики</t>
  </si>
  <si>
    <t>Barinova N,</t>
  </si>
  <si>
    <t>Akhmetova D</t>
  </si>
  <si>
    <t>Bashkir State Pedagogical University named after M. Akmullah, Ufa</t>
  </si>
  <si>
    <t>Kazan Innovative University named after V.G. Timiryasov, Kazan,</t>
  </si>
  <si>
    <t xml:space="preserve">Валеева Р.А. Методические указания по выполнению курсовой и выпускной квалификационной (бакалаврской) работы: Методические рекомендации для студентов бакалавриата /Р.А. Валеева, Н.Н. Калацкая. - Казань: КФУ, 2018. - 95 с. </t>
  </si>
  <si>
    <t xml:space="preserve">Шакирова А. А. Развитие академической мобильности студентов в России и за рубежом: Учебно-методическое пособие для студентов вузов / А. А. Шакирова, Р. А. Валеева – Казань: КФУ, 2018. – 55 с. </t>
  </si>
  <si>
    <t>Масалимова А.Р., Шайдуллина А.Р., Закирова В.Г. Методические рекомендации по оптимизации корпоративной подготовки наставников современных предприятий / А.Р.Масалимова, А.Р.Шайдуллина, В.Г. Закирова // Казанский педагогический журнал. - 2018. - №6. - С. 67-72</t>
  </si>
  <si>
    <t>Казанский педагогический журнал</t>
  </si>
  <si>
    <t xml:space="preserve">Закирова В.Г. </t>
  </si>
  <si>
    <t>Стукалова О.В., Закирова В.Г. ТЕХНОЛОГИЧЕСКИЙ АСПЕКТ ТВОРЧЕСКОГО РАЗВИТИЯ СОВРЕМЕННЫХ ОБУЧАЮЩИХСЯ/Стукалова О.В., Закирова В.Г. // Казанский педагогический журнал, № 1 2018, С. 107-111</t>
  </si>
  <si>
    <t>Закирова В.</t>
  </si>
  <si>
    <t>Баянова Л.Ф., Веракса А.Н., Попова Р.Р., Никанорова С.А. О регуляторных функциях дошкольников в контексте нормативной ситуации // Современное дошкольное образование. – 2018. – №5(87). – С.4–15</t>
  </si>
  <si>
    <t>О.В. Яшина Интегративные механизмы повышения эффективности учебно-методического взаимодействия преподавателя и студента / В. Ф. Габдулхаков, С.Н.. Башинова, О.В. Яшина // Интеграция образования. 2018. Т. 22, № 2. С. 248–261.</t>
  </si>
  <si>
    <t>Интеграция образования</t>
  </si>
  <si>
    <t>Габдулхаков В.Ф. Непрерывное педагогическое образование в условиях крупного университетского комплекса: механизмы и технологии. / В.Ф.Габдулхаков, С.Н.Башинова. / Научный журнал «Известия Российской академии образования». Москва, 2018. № 2 (46). С. 27-33.</t>
  </si>
  <si>
    <t>Григорьева С. Г. Развитие визуального мышления у учащихся начальной школы на уроках изобразительного искусства / С. Г. Григорьева, С. Г. Соколова // Вестник Чувашского государственного педагогического университета им. И.Я. Яковлева. - 2018. - № 1(97). - С. 85-93.</t>
  </si>
  <si>
    <t>Григорьева С. Г.</t>
  </si>
  <si>
    <t>Вестник Чувашского государственного педагогического университета им. И.Я. Яковлева</t>
  </si>
  <si>
    <t>Стукалова О.В., Масалимова А.Р., Шайдуллина А.Р. МЕТОДОЛОГИЯ СОВРЕМЕННОГО ГУМАНИТАРНОГО ЗНАНИЯ КАК ОСНОВА ВЫСШЕГО ОБРАЗОВАНИЯ: СПЕЦИФИКА И ОСНОВНЫЕ ПРИНЦИПЫ // Казанский педагогический журнал, 2018, №2, С.7-12.</t>
  </si>
  <si>
    <t xml:space="preserve"> Казанский педагогический журнал</t>
  </si>
  <si>
    <t>Ибрагимов Г.И.Самостоятельная работа студентов: проблемы организации и условия стимулирования/Г.И. Ибрагимов//Alma mater (Вестник высшей школы). - 2018. - №11. - С. 54-58.</t>
  </si>
  <si>
    <t>Alma mater (Вестник высшей школы)</t>
  </si>
  <si>
    <t>Galushkin A.A, Prasolov V.I, Khuziakhmetov A.N, Aggressiveness and social aggression in the youth environment: Philosophical and psychological field of interpretation//XLinguae. - 2018. - Vol.11, Is.2. - P.106-119.</t>
  </si>
  <si>
    <t>Galushkin A.A</t>
  </si>
  <si>
    <t>Prasolov V.I</t>
  </si>
  <si>
    <t xml:space="preserve">RUDN University) </t>
  </si>
  <si>
    <t>Валеев А.Н.</t>
  </si>
  <si>
    <t>Kralova Z</t>
  </si>
  <si>
    <t>Constantine the Philosopher University in Nitra</t>
  </si>
  <si>
    <t>Фахрутдинова Г.З.</t>
  </si>
  <si>
    <t>Fahrutdinova Guzaliya Zh., Zagidullin Artur I., Baubekova Gulzamira D., Zotova F.R. Features of formation of culture of international dialogue in the education of young people/Fahrutdinova Guzaliya Zh., Zagidullin Artur I., Baubekova Gulzamira D., Zotova F.R.//REVISTA PUBLICANDO. - 2018. - Vol.5, Is.16. - P.213-221.</t>
  </si>
  <si>
    <t>REVISTA PUBLICANDO</t>
  </si>
  <si>
    <t xml:space="preserve">Zagidullin Artur </t>
  </si>
  <si>
    <t>Baubekova Gulzamira D</t>
  </si>
  <si>
    <t>Zotova F.R.</t>
  </si>
  <si>
    <t>Fahrutdinova, G.Z., Bulatbayeva, K.N., Kondratova, O.I., Fedorova, S.N., Petukhova, O.A.Updating of language training content in Kazakhstan: Implementation of new linguodidactic approaches  /Fahrutdinova, G.Z., Bulatbayeva, K.N., Kondratova, O.I., Fedorova, S.N., Petukhova, O.A.//Xlinguae, 2018</t>
  </si>
  <si>
    <t>Bulatbayeva, K.N</t>
  </si>
  <si>
    <t>Kondratova, O.I</t>
  </si>
  <si>
    <t>Fedorova, S.N</t>
  </si>
  <si>
    <t>Petukhova, O.A.</t>
  </si>
  <si>
    <t>wos</t>
  </si>
  <si>
    <t>Khuziakhmetov A.N, Valeev A.A, Kralova Z.The most important aspects of early foreign-language education in primary schools /Khuziakhmetov A.N, Valeev A.A, Kralova Z//XLinguae. - 2018. - Vol.11, Is.2. - P.370-382.</t>
  </si>
  <si>
    <t>Yachina N.P., Khuziakhmetov A.N.DIGITAL COMPETENCE DEVELOPMENT OF FUTURE TEACHERS OF HISTORY /Yachina N.P., Khuziakhmetov A.N// The European Proceedings of Social &amp; Behavioural Sciences EpSBS. Volume XLV, Pages No:28 Pages:239-245 (05 September 2018) e-ISSN: 2357-1330.</t>
  </si>
  <si>
    <t>Khuziahmetov A.N, Valeev A.A. Advantages of bilingual training in national schools //XLinguae. - 2018. - Vol.11, Is.1. - P.114-125.</t>
  </si>
  <si>
    <t>Преимущества двуязычного обучения в национальных школах</t>
  </si>
  <si>
    <t>Агрессивность и социальная агрессия в молодежной среде: философско-психологическое поле интерпретации</t>
  </si>
  <si>
    <t>Важнейшие аспекты раннего обучения иностранным языкам в начальных школах</t>
  </si>
  <si>
    <t xml:space="preserve"> Цифровая компетентность в развитии будущих учителей истории</t>
  </si>
  <si>
    <t>Особенности формирования культуры межнационального общения в воспитании молодежи</t>
  </si>
  <si>
    <t>Обновление содержания языкового обучения в Казахстане: внедрение новых лингводидактических подходов</t>
  </si>
  <si>
    <t>Высшее и среднее профессиональное образование в</t>
  </si>
  <si>
    <t>Шауамри С</t>
  </si>
  <si>
    <t xml:space="preserve">Халфиева А.Р. Исследование влияния мотивации на динамику познавательных состояний студентов во время учебного занятия // Психология психических состояний: сб. статей / под ред. М.Г. Юсупов, А.В. Чернова. – Казань: Изд-во Казан. ун-та, 2018. – Вып. 12. – С. 87-92. Тираж 100 экз. </t>
  </si>
  <si>
    <t xml:space="preserve">Чернов А.В., Юсупов М.Г. Влияние свойств личности на познавательные состояния студентов // Психология состояний человека: актуальные теоретические и прикладные проблемы. Сборник статей Третьей Международной научной конференции. Казань, 8–10 ноября 2018 г. / отв. ред.: Б.С. Алишев, А.О. Прохоров. – Казань: Изд-во Казан. ун-та, 2018. – С. 227–239. Тираж 100 экз.          </t>
  </si>
  <si>
    <t xml:space="preserve">Okunola A.O. </t>
  </si>
  <si>
    <t>Салихова А.Б.</t>
  </si>
  <si>
    <t>Никитина Г.Г.</t>
  </si>
  <si>
    <t>Сабиров Т.Н.</t>
  </si>
  <si>
    <t>Изучение когнитивных состояний у зарубежного психолога</t>
  </si>
  <si>
    <t>Изд-во КНИТУ-КАИ</t>
  </si>
  <si>
    <t>Нигматуллина И.А. Стратегия формирования прогностической компетентности у младших школьников с ограниченными возможностями здоровья/И.А.Нигматуллина // Коллекция гуманитарных исследований Электронный научный журнал. The Collection of Humanitarian Researches. Electronic scientific journal. - 2018, - № 4 (13). - URL: http://j-chr.com/</t>
  </si>
  <si>
    <t>Нигматуллина И.А. Прогностическая компетентность младших школьников с ограниченными возможностями здоровья: стратегические направления возрастно-психологического сопровождения /Нигматуллина И.А. // сборник материалов Международной научно-практической конференции «Интеграция науки и образования в XXI веке: психология, педагогика, дефектология». – 2018, - С.   (в печати)</t>
  </si>
  <si>
    <t>Нигматуллина И.А., Логинова Д.А.Стратегия формирования речевого прогнозирования у школьников с бисенсорными нарушениями в процессе коммуникативного взаимодействия /Нигматуллина И.А., Логинова Д.А.// Известия Дагестанского государственного педагогического университета. Психолого-педагогические науки» . – 2018, - С.   (в печати) (ВАК)</t>
  </si>
  <si>
    <t>Минуллина А.Ф. ЭМОЦИОНАЛЬНАЯ ПРИВЯЗАННОСТЬ К РОДИТЕЛЯМ (В НОРМЕ И В ПАТОЛОГИИ)/А.Ф. Минуллина // Развитие высшего профессионального психолого-педагогического образования: тенденции и перспективы КОЛЛЕКТИВНАЯ МОНОГРАФИЯ. Ялта 2018.С.132-144</t>
  </si>
  <si>
    <t>Камалова А. И., Минуллина А.Ф. ИССЛЕДОВАНИЕ УРОВНЯ СТРАХОВ И ОСОБЕННОСТИ ЭМОЦИОНАЛЬНОЙ ПРИВЯЗАННОСТИ У ДЕТЕЙ С НАРУШЕНИЯМИ СЛУХА К ЧЛЕНАМ СЕМЬИ /А..И Камалова, А.Ф. Минуллина // Психологические проблемы современной семьи: сборник материалов VIII Международной научно-практической конференции под редакцией О.А. Карабановой, Н.Н. Васягиной / Урал. гос. пед. ун-т. – Электрон. дан. – Екатеринбург, 2018.С.637-643.</t>
  </si>
  <si>
    <t>Минуллина А.Ф., Пыркова К.В. Опыт психических состояний в прогнозировании подростков с детским церебральным параличом./Минуллина А.Ф., Пыркова К.В. //Проблемы современного педагогического образования. Ялта: РИО ГПА, 2018, - Вып. 60. - Ч.2. - С.447-450.</t>
  </si>
  <si>
    <t xml:space="preserve">Ибрагимов Г.И. Проблема методологии и методов педагогических исследований в учебниках по педагогике  /Г.И. Ибрагимов// Методология профессионального образования: сборник научных статей Международной научно-практической конференции, посвященной научному вкладу академика РАО Александра Михайловича Новикова (30 января 2018 г.). Составители: Аксенова М.А., Гудилина С.И., Яковлева М.Б. Под науч. редак. Никитин М.В., Ломакина Т.Ю. /ФГБУ РАО. – М.: ФГБУ РАО, 2018. – С. 106-113 (0,5 п.л.) </t>
  </si>
  <si>
    <t>Шакирова Г.Ф. Использование цифровых технологий детьми: полоролевые различия /Г.Ф. Шакирова//Международный научно-исследовательский журнал. 2018. № 1 (67). Часть 3. С. 119-121.</t>
  </si>
  <si>
    <t xml:space="preserve">Ахметзянова А.И., Артемьева Т.В. Моделирование прогностической компетентности как ресурса социализации младшего школьника с дефицитарным развитием  /Ахметзянова А.И., Артемьева Т.В. // Вестник ЮУрГУ. Серия «Психология». – 2018. – Т.11, №1. – С.68-74. DOI: 10.14529/psy180106 </t>
  </si>
  <si>
    <t>Баклашова Т.А. Развитие самостоятельности обучающихся средствами внутришкольного контроля /Т.А.Баклашова // Казанский педагогический журнал №1, 2018 г. , С. 107-111</t>
  </si>
  <si>
    <t>Галимова Э.Г. Динамика управления развитием информационной среды образовательных организаций в условиях компетентностного подхода/ Э.Г. Галимова, М.Л. Грунис, О.Г. Карденас, Г.И. Кирилова// Казанский педагогический журнал №6, 2018.- С.31-37</t>
  </si>
  <si>
    <t>Попов Л.М., Устин П.Н., Насибуллов К.И. Исследование сообществ в эпоху постмодерна с позиций социального конструкционизма К. Джерджена, Психология /Попов Л.М., Устин П.Н., Насибуллов К.И. / /Историко-критические обзоры и современные исследования, «АНАЛИТИКА РОДИС», Ногинск, 2017, 5, 6, 63 – 72.</t>
  </si>
  <si>
    <t>Кривоножкина Е.В. Заключенные лагеря военнопленных № 97 НКВД СССР в воспоминаниях очевидцев, или еще раз к вопросу об исторической памяти/Е.В. Кривоножкина, Ханипова И.И.// Гасырлар Авызы-Эхо веков. - 2018. - №3.- С 55-78</t>
  </si>
  <si>
    <t>Сахиева Р.Г. Особенности реализации модульной магистерской программы «Компаративные исследования в образовании« в Казанском федеральном университете /Р.Г. Сахиева, М.А. Кулькова, Н.Н. ФаттаховаСахиева Р.Г.// Профессионализм учителя как условие качества образования: сб.научных трудов IV международного форума по педагогическому образованию и региональной конференции ISATT: Часть 2. - Казань: Отечество, 2018. - С.159-167.</t>
  </si>
  <si>
    <t>Асафова Е.А.Развитие способности к нестандартным решениям у учащихся колледжа в условиях сотрудничества/ Е.В.Асафова, Е.А.Рытенкова// III Андреевские чтения: современные концепции и технологии творческого саморазвития личности: Сб. статей участников Всерос. науч.-практ. конф. с междунар. участием, 27-28 марта 2018 г. – Казань: Центр инновационных технологий, 2018. С. 35-40.</t>
  </si>
  <si>
    <t>Баклашова Т.А.К проблеме формирования толерантности студентов педагогического профиля в классическом университете /Баклашова Т.А. // III Андреевские чтения: современные концепции и технологии творческого саморазвития личности: сб. ст. участников Всерос. науч.-практ. конф. с междунар. участием, 27-28 марта 2018 г. – Казань: Центр инновационных технологий, 2018. – С.44-49.</t>
  </si>
  <si>
    <t>Нигматуллина И.А. Стратегия формирования прогностической компетентности у младших школьников с ограниченными возможностями здоровья /И.А. Нигматуллина// Коллекция гуманитарных исследований Электронный научный журнал. The Collection of Humanitarian Researches. Electronic scientific journal. - 2018, - № 4 (13). - URL: http://j-chr.com/</t>
  </si>
  <si>
    <t>Ьаклашова Т.А.К проблеме формирования толерантности студентов педагогического профиля в классическом университете / Т.А. Баклашова // III Андреевские чтения: современные концепции и технологии творческого саморазвития личности: сб. ст. участников Всерос. науч.-практ. конф. с междунар. участием, 27-28 марта 2018 г. – Казань: Центр инновационных технологий, 2018. – С.44-49.</t>
  </si>
  <si>
    <t>Попов Л. М.Исследование завистливости в юношеском возрасте /Л.М. Попов, Н.В. Горшенина //Духовно-нравственные проблемы современной личности / Отв. ред. М. И. Воловикова, А. Л. Журавлев, А. В. Юревич. – М.: Изд-во «Институт психологии РАН», 2018. – С.  242-252. (Труды Института психологии РАН)</t>
  </si>
  <si>
    <t xml:space="preserve">Фахрутдинова Л.Р.Сравнительный анализ переживания учебной деятельности российских и китайских подростков /Л.Р. Фахрутдинова, Т.Н. Сабиров  // Психология психических состояний: сб. статей / под ред. А.О. Прохорова, А.В. Чернова, М.Г. Юсупова. – Казань: Изд-во Казан.ун-та </t>
  </si>
  <si>
    <t xml:space="preserve">Салихова А.Б. Особенности психических состояний в ситуациях наличия и отсутствия автономии субъекта при разном уровне толерантности личности к неопределенности/ А.Б. Салихова// Психология состояний человека: актуальные теоретические и прикладные проблемы: сб. статей  международной научной конференции. (Казань, 8–10 ноября 2018 г.) / отв. ред.: Б.С. Алишев, А.О. Прохоров.  – Казань: Изд-во Казан. ун.-та, 2018. – С.142-151. Тираж 100 экз. </t>
  </si>
  <si>
    <t xml:space="preserve">Yusupov M.G.The study of cognitive states in foreign psychology/Yusupov M.G., Okunola A.O.  // Психология психических состояний: сб. статей / под ред. М.Г. Юсупова, А.В. Чернова.– Казань: Изд-во Казан. ун-та, 2018. – Вып. 12. –  С.126-133. Тираж 100 экз. </t>
  </si>
  <si>
    <t xml:space="preserve">Чернов А.В. Познавательные состояния в творческой деятельности студентов /А.В. Чернов А.В., М.Г. Юсупов // Психология психических состояний: сб. статей / под ред. М.Г. Юсупова, А.В. Чернова. – Казань: Изд-во Казан. ун-та, 2018. – Вып. 12. – С.97–101. Тираж 100 экз.  </t>
  </si>
  <si>
    <t>Международная образовательная форсайт-сессия 'Ребенок в Сети'</t>
  </si>
  <si>
    <t>ИПО КФУ</t>
  </si>
  <si>
    <t>Закирова В.Г., Власова В.К., Сабирова Э.Г., Каюмова Л.Р.</t>
  </si>
  <si>
    <t xml:space="preserve">https://kpfu.ru/psychology/mezhdunarodnoj-obrazovatelnoj-forsajt-sessii.html </t>
  </si>
  <si>
    <t>Международный образовательный круглый стол в режиме видеосвязи с Чеченской республикой и Казахстаном 'Проблемы безопасной образовательной среды в школе'</t>
  </si>
  <si>
    <t xml:space="preserve">https://teacher21.kpfu.ru/v-kfu-zavershilsya-iv-mezhdunarodnyj-forum-po-pedagogicheskomu-obrazovaniyu/ </t>
  </si>
  <si>
    <t>Международный круглый стол 'Портрет современного ученика'</t>
  </si>
  <si>
    <t>образование</t>
  </si>
  <si>
    <t xml:space="preserve">https://kpfu.ru/psychology/h1241zerge-zaman-ukuchysy-nindi-ul-332370.html </t>
  </si>
  <si>
    <t>III Международная научно-практическая конференция "Модернизация образовательной среде: проблемы и перспективы" </t>
  </si>
  <si>
    <t>Конференция</t>
  </si>
  <si>
    <t xml:space="preserve">Умань, УДПУ </t>
  </si>
  <si>
    <t>16.02.2018 - 17.02.2018 </t>
  </si>
  <si>
    <t>Методы исследования тревожности учеников</t>
  </si>
  <si>
    <t xml:space="preserve">ATEE. Весенняя конференция по педагогическому образованию и профессиональному развитию в XXI веке" </t>
  </si>
  <si>
    <t>Международная научно-практическая конференция "Роль и значение науки и техники для развития современного общества" </t>
  </si>
  <si>
    <t>Волгоград, Омега Сайнс </t>
  </si>
  <si>
    <t>26.11.2018-26.11.2018</t>
  </si>
  <si>
    <t>Психолого-педагогическое сопровождение детей мигрантов в начальной школе</t>
  </si>
  <si>
    <t>Международная научно-практическая конференция Психология и методика развития одаренности </t>
  </si>
  <si>
    <t>Казань Институт психологии и образова </t>
  </si>
  <si>
    <t>Международная научно-практическая конференция Брестчина и соседи </t>
  </si>
  <si>
    <t>Брест Брестский гос технический унив </t>
  </si>
  <si>
    <t>15.10.2018-15.10.2018</t>
  </si>
  <si>
    <t>Диалог культур как взаимопроникновение общенационального в русском и татарском фольклоре</t>
  </si>
  <si>
    <t>Международная научно-практическая конференция Цифровое общество в контексте развития личности </t>
  </si>
  <si>
    <t>Екатеринбург НИЦ Аэтерна </t>
  </si>
  <si>
    <t>Международный семинар Модернизация образовательной среды: проблемы и перспективы </t>
  </si>
  <si>
    <t>Умань Уманьский гос университет </t>
  </si>
  <si>
    <t>Формирование толерантности студентов в университете</t>
  </si>
  <si>
    <t>Международная научно-практическая конференция "Проблемы непрерывного педагогического образования: традиции и инновации" </t>
  </si>
  <si>
    <t>Алматы Казахский национальный педагог </t>
  </si>
  <si>
    <t>04.10.2018-04.10.2018</t>
  </si>
  <si>
    <t>Модели обучения русскому языку детей мигрантов в современной начальной школе</t>
  </si>
  <si>
    <t>Международная научно-практическая конференция Одаренность и ее развитие </t>
  </si>
  <si>
    <t>Международная научно-практическая конференция Проблемы и перспективы в международном трансфере инновационных технологий  </t>
  </si>
  <si>
    <t>Уфа НИЦ Аэтерна </t>
  </si>
  <si>
    <t>Международная научно-практическая конференция Актуальные проблемы современной когнитивной науки </t>
  </si>
  <si>
    <t>Казань НИЦ Аэтерна </t>
  </si>
  <si>
    <t>20.09.2018-20.09.2018</t>
  </si>
  <si>
    <t>Международная научно-практическая конференция Человеческий капитал как фактор инновационного развития общества </t>
  </si>
  <si>
    <t>Челябинск НИЦ Аэтерна </t>
  </si>
  <si>
    <t>25.06.2018-25.06.2018</t>
  </si>
  <si>
    <t>Международная научно-практическая конференция Синтез науки и общества в решении глобальных проблем современности </t>
  </si>
  <si>
    <t>Волгоград НИЦ Аэтерна </t>
  </si>
  <si>
    <t>20.06.2018-20.06.2018</t>
  </si>
  <si>
    <t>Методика чтения с остановками на уроках в начальной школе</t>
  </si>
  <si>
    <t>Русскоязычные образовательных платформы для детей: использование в обучении математике</t>
  </si>
  <si>
    <t>Международная научно-практическая конференция Интеграция теории и практики в предметной подготовке учителя  </t>
  </si>
  <si>
    <t>Диверсификация моделей обучения детей мигрантов в современной школе</t>
  </si>
  <si>
    <t>Международная научно-практическая конференция Подготовка учителя как воспитателя </t>
  </si>
  <si>
    <t>Модели обучения русскому языку детей мигрантов</t>
  </si>
  <si>
    <t>Инклюзивное образование в начальной школе</t>
  </si>
  <si>
    <t xml:space="preserve">Международная научная конференция "Актуальные проблемы дошкольного и начального образования" </t>
  </si>
  <si>
    <t xml:space="preserve"> Международная научно-практическая конференция по теме: "Исследование международного сотрудничества в практике преподавания и обучения в системе высшего образования" </t>
  </si>
  <si>
    <t>28.08.2018-31.08. 2018</t>
  </si>
  <si>
    <t>Камалова Л.А</t>
  </si>
  <si>
    <t>Казань, Изд-во: Отчество</t>
  </si>
  <si>
    <t>Изд-во: Позис, Казань</t>
  </si>
  <si>
    <t>Закирова В.Г., Камалова Л.А. Организация внеурочной деятельности в детьми мигрантов в мультикультурной школе: учебно-методическое пособие для студентов профиля 44.03.05 Начальное образование и английский язык / Л.А.Камалова. - Казань: Отечество, 2018. - 89 с. ( 500  экз.)</t>
  </si>
  <si>
    <t>Закирова В.Г., Камалова Л.А. Путь к мастерству: сборник научно-методических статей по материалам заседаний районного клуба «Молодой педагог». В 2 ч. Часть 1. - Казань-Зеленодольск, изд-во «Позис», 2018. – 232 с. (1000 экз.)</t>
  </si>
  <si>
    <t>Drovosekov S.E., Sakhieva R.G. Peculiarities of Using Projects in Learning English as a Foreign Language // XLinguae, Volume 11 Issue 1, Pages 91-101, ISSN: 1337-8384.</t>
  </si>
  <si>
    <t>Drovosekov S.E.</t>
  </si>
  <si>
    <t>Rozhina V.A., Baklashova T.A. Teaching English language to young school-age children while making projects, playing games and using robotics // XLinguae, Volume 11 Issue 1, Pages 102-113, ISSN: 1337-8384.</t>
  </si>
  <si>
    <t>Zajc M., Istenič Starčič A., Lebeničnik M., Gačnik M. Tablet game-supported speech therapy embedded in children's popular practices // Behaviour and Information Technology с. 1-10, ISSN:0144-929X.</t>
  </si>
  <si>
    <t>Rozhina V.A</t>
  </si>
  <si>
    <t>Старчич</t>
  </si>
  <si>
    <t>Zajc M.,</t>
  </si>
  <si>
    <t>Behaviour and Information Technology</t>
  </si>
  <si>
    <t>Saifullina N.A., Akhmetzyanova A.I. Anticipation of Individuals with Communication Disabilities: Problem Current State Review // HELIX Том: 8   Выпуск: 1 Стр.: 2506-2511, ISSN: 2277-3495.</t>
  </si>
  <si>
    <t>Saifullina N.A</t>
  </si>
  <si>
    <t>Fachrutdinova L.R., Sabirov T.N. Cross-Cultural Studies of Structural and Dynamic Features Of Learning Experiences among Russian and Chinese Teenagers // HELIX Том: 8 Выпуск: 1 Стр.: 2527-2530, ISSN: 2277-3495.</t>
  </si>
  <si>
    <t>Drozdikova-Zaripova A.R., Konsbaeva R.I. Structural Components of the Self-Concept of Adopted Adolescents // HELIX Том: 8 Выпуск: 1 Стр.: 2975-2982, ISSN: 2277-3495.</t>
  </si>
  <si>
    <t>Sheldon K.M., Gordeeva T., Leontiev D., Lynch M.F., Osin E., Rasskazova E., Freedom and responsibility go together: Personality, experimental, and cultural demonstrations // JOURNAL OF RESEARCH IN PERSONALITY Том: 73 Стр.: 63-74 Опубликовано: APR 2018, ISSN: 0092-6566.</t>
  </si>
  <si>
    <t>Sheldon K.M</t>
  </si>
  <si>
    <t>Jornal of restarch in restonality</t>
  </si>
  <si>
    <t xml:space="preserve">HELIX </t>
  </si>
  <si>
    <t>Никандрова С.</t>
  </si>
  <si>
    <t>сотрудники</t>
  </si>
  <si>
    <t xml:space="preserve">Файзулина З.Ф., Муртазина Э.И. Исследование эмоционального интеллекта и коппинг-стратегий в юношеском возрасте // Проблемы современного педагогического образования. Сер.: Педагогика и психология. – Сборник научных трудов: Ялта: РИО ГПА, 2018. – Вып.58. – Ч.4. – С.362-366. </t>
  </si>
  <si>
    <t>Файзулина З.Ф.</t>
  </si>
  <si>
    <t>Ячина Н.П., Добротворская С.Г. Проблемы формирования трудовой педагогической этики будущего учителя / Н.П. Ячина, С.Г. Добротворская, В.С. Минкин // Казанская наука. - 2017. - №11. – С. 207-209. (ВАК)</t>
  </si>
  <si>
    <t>Казанская наука.</t>
  </si>
  <si>
    <t>Рыбакова Л.А., Парфилова Г.Г. Социально-психологический тренинг как средство формирования лидерских качеств у старшеклассников // Проблемы современного педагогического образования. Сер.: Педагогика и психология. - Сборник научных трудов. - Ялта: РИО ГПА, 2018. - Вып. 58. - Ч. 1. - С. 192-196. (ВАК)</t>
  </si>
  <si>
    <t>Минуллина А.Ф., Михайлова М.О. Созависимость и дисфункциональное воспитание в неполных семьях. / Проблемы современного педагогического образования. Ялта: РИО ГПА, 2018, - Вып. 58. - Ч.4. - С.335-339. (ВАК)</t>
  </si>
  <si>
    <t>Ячина Н.П., Орналдо Габриэль Карденас Развитие цифровой компетентности будущего учителя в образовательном пространстве вуза / Н.П. Ячина,Орналдо Габриэль Гарденас// Вестник ВГУ. – 2018. - №1.- С.134-138. (ВАК)</t>
  </si>
  <si>
    <t>Фахрутдинова Г.Ж., Ашрапова А.Х.,  Хайруллин И.Т.К проблеме восприятия текста при обучении иностранному языку (на примере аудирования) // Казанская наука, - 2018. - №2. - Казань: Изд-во Казанский Издательский Дом, 2018. - С. 29-31. (ВАК)</t>
  </si>
  <si>
    <t>Фахрутдинова Г.Ж., Загидуллин А.И. Адаптация детей-мигрантов в образовательном пространстве школы // Современное педагогическое образование, 2018. - №2. - С.155-158. (ВАК)</t>
  </si>
  <si>
    <t xml:space="preserve">Афанасьев П.Н., Прохоров А.О. Риски социализации и психологической безопасности образовательной среды школы // Филология и культура. – 2017. - № 4(50).. – С. 236-243. </t>
  </si>
  <si>
    <t>Lynch M.F., Salikhova N.R. Teachers' Beliefs about the Needs of Students: Teachers as Local Experts (A Qualitative Analysis) / M.F. Lynch, N.R. Salikhova // Education &amp; Self Development. - 2017. - Vol. 12. - Is. 3. - PP. 33-43. (ВАК) (ранее в отчете не значилась)</t>
  </si>
  <si>
    <t>Закирова В.Г., Сабирова Э.Г., Каюмова Л.Р. Влияние сюжетно-ролевой игры на социально-коммуникативное развитие детей (с учетом темперамента ребенка) / В.Г. Закирова, Э.Г. Сабирова, Л.Р. Каюмова // Вестник НЦ БЖД. - 2018. - № 1 (35). - С. 26-31. (ВАК)</t>
  </si>
  <si>
    <t>Григорьева С.Г. Дидактический анализ национально-культурной среды младшего школьника / С. Г. Григорьева, Л.В. Кузнецова // Гуманитарные науки и образование. – 2018. - № 2. – С.134-146 (ВАК)</t>
  </si>
  <si>
    <t>Ульяницкая Т.В. Методическое обеспечение профессионально ориентированного обучения математике будущих учителей начальной школы // Общество: социология, психология, педагогика . - 2018. - №2. - C. 104-106. (ВАК)</t>
  </si>
  <si>
    <t>Габдулхаков В.Ф. Одаренный школьник и современный учитель: технологии и модели взаимодействия. Журнал «Народное образование». Москва, 2018. № 1+2. 2018. – С. 71-75. (ВАК)</t>
  </si>
  <si>
    <t>Валеева Р.А., Хакимзянов Р.Н., Пучкова И.М., Ибрагимова Е.Н. Ценностно-смысловая сфера и нравственные качества личности безработных // Казанская наука. – Казанский Издательский Дом, Казань, 2017. – №12. – С. С.164-166. (ВАК) (ранее в отчете не значилась)</t>
  </si>
  <si>
    <t>Добротворская С.Г. Духовно-нравственные аспекты здоровья студентов/ С.Г. Добротворскя // Сборник трудов международной научно-практической конференции, посвященной 80-летию Кызылординского государственного университета имени Коркыт Ата, "Актуальные проблемы и перспективы подготовки конкурентоспособных специалистов".- 6 ноября 2017. - 2017. - С. 560.</t>
  </si>
  <si>
    <t>Валиуллина М.Е. Формирование процесса рефлексии и аффективно-когнитивная сфера переживаний у школьников и студентов при восприятии новой информации / М.Е. Валиуллина// Психология состояний человека: актуальные теоретические и прикладные проблемы. Материалы Третьей Международной научной конференции. Казань, 8–10 ноября 2018 г. / отв. ред.: Б.С. Алишев, А.О. Прохоров, А.В. Чернов. – Казань: Изд-во Казан. ун-та, 2018. –  С.92-95. Тираж 100 экз.</t>
  </si>
  <si>
    <t>Фахрутдинова Л.Р. Психотехнологии переживания в консультировании/Л.Р. Фахрутдинова // Ананьевские чтения-2018. Психология личности:  традиции и современность: материалы международной научной конференции, 23-26 октября 2018 г. / под общ. ред. Н.В. Гришиной, С.Н. Костроминой. – СПб: Айсинг, 2018. – С.. 269-270. Тираж 50 экз.</t>
  </si>
  <si>
    <t xml:space="preserve"> Чернов А.В.Ментальные характеристики познвательных состояний //А.В.Чернов А.В., А.О.Прохоров/ Ананьевские чтения-2018: Психология личности: традиции и современность: материалы международной научной конференции,23-26 октября 2018 г ./ Под общ. ред. Н.В. Гришиной, С.Н. Костроминой. Отв. ред. И.Р.Муртазина, М.О. Аванесяню –СПб.: 2018. С.89.</t>
  </si>
  <si>
    <t xml:space="preserve"> Юсупов М.Г. Функциональные структуры познавательных состояний студентов /М.Г. Юсупов// XXV Страховские чтения: Материалы Всероссийской научной конференции, в рамках Международного научного симпозиума, посвященного 100-летию гуманитарного образования в СГУ «Столетие гуманитарного образования в Саратовском государственном университете: диалог времен –прошедшего, настоящего и будущего» (Саратов, 03 ноября 2017): сб. науч. тр. / Под ред. М.С. Ткачевой (отв. ред.), Т.Г. Фирсовой, Р.М. Шамионова. – М.: Издательство «Перо», 2017. – С.333-337.(Электронное издание).</t>
  </si>
  <si>
    <t xml:space="preserve">Кирилова Г.И. Инструментарий мониторинга внеаудиторной самостоятельной работы будущих педагогов в визуальной образовательной среде / Г.И. Кирилова, Э.Г. Галимова, М.Л. Грунис // III Андреевские чтения: современные концепции и технологии творческого саморазвития личности: сб. ст. участников Всерос. науч.-практ. конф. с междунар. участием, 27-28 марта 2018 г. – Казань: Центр инновационных технологий, 2018. – С. 136-141. </t>
  </si>
  <si>
    <t>VI Международная научно-практическая конференция "Преемственная система инклюзивного образования: взаимодействие специалистов разного профиля</t>
  </si>
  <si>
    <t xml:space="preserve">Kasimova P.Sh. Comparative Review of Janusz Korczak‘s Philosophy and Alternative Educational System Sudbury Valley// The Rights of the Child Yesterday, Today and Tomorrow.Part III: Warshawa, 2018. - p. 204-218
</t>
  </si>
  <si>
    <t xml:space="preserve">Алишев Б.С. Особенности проявления чувства справедливости в ситуациях распределения у детей дошкольного возраста / О.А. Аникеенок О.А., Б.С. Алишев// Психология состояний человека: актуальные теоретические и прикладные проблемы. Материалы Третьей Международной научной конференции. Казанский (Приволжский) федеральный университет. 8-10 ноября 2018 г./ Отв. ред.: Б. С. Алишев, А. О. Прохоров, А. В. Чернов. – Казань: изд-во Казан.  ун-та, 2018. – C. 29-31. Тираж 100 экз. (Анике 75, г. Казани) </t>
  </si>
  <si>
    <t>Атагунов Р.И. Восприятие мира как опасного или безопасного военнослужащими /Р.И. Атагунов, Б.С. Алишев// Психология человека как субъекта познания, общения и деятельности / Отв. ред. В.В. Знаков и А.Л. Журавлев.- М.: Изд-во Института психологии РАН, 2018. – С. 402-407. (Атагунов Р.И. – зам ком. Военной части по работе с личным составом, Новосибирск)</t>
  </si>
  <si>
    <t>Назаров А.Н. Методика изучения эффективности саморегуляции психических состояний/А.Н. Назаров, А.О. Прохоров // Психология состояний человека: актуальные теоретические и прикладные проблемы. Материалы Третьей Международной научной конференции. Казань, 8-10 ноября 2018 г./отв. ред.: Б.С. Алишев, А.О. Прохоров, А.В. Чернов.- Казань: Изд-во Казан. ун-та, 2018. – С.361-364. Тираж 100 экз. (Назаров А.Н. – аспирант КФУ)</t>
  </si>
  <si>
    <t>Прохоров А.О. Ментальные механизмы восстановления жизнедеятельности человека /А.О. Прохоров // Международная конференция по консультативной психологии, посвященная памяти Ф.Е. Василюка: сборник материалов [электронное издание] / под ред. В.В. Архангельской, А.А. Голзицкой, Н.В. Кисельниковой, Е.А. Семеновой. – М.: ФБГНУ «Психологический институт РАО», 2018. – С.196-199.</t>
  </si>
  <si>
    <t>Прохоров А.О. Ментальные механизмы изменений психических состояний/ А.О. Прохоров // Психология состояний человека: актуальные теоретические и прикладные проблемы. Материалы Третьей Международной научной конференции. Казань, 8-10 ноября 2018 г./отв. ред.: Б.С. Алишев, А.О. Прохоров, А.В. Чернов. – Казань: Изд-во Казан. ун-та, 2018. – С.410-413. Тираж 100 экз.</t>
  </si>
  <si>
    <t>Прохоров А.О.Познавательные состояния и ментальные механизмы их регуляции / А.О.Прохоров А.О., М.Г. Юсупов // Восьмая международная конференция по когнитивной науке: тезисы докладов. Светлогорск, 18–21 октября 2018 г. / Отв. ред. А.К. Крылов, В.Д. Соловьев. — М.: Изд-во «Институт психологии РАН», 2018. - С. 845-847. Тираж 500 экз.</t>
  </si>
  <si>
    <t>Фахрутдинова Л.Р. Категория переживания в психологии состояний человека /Л.Р. Фахрутдинова// Материалы третьей Международной научно-практической конференции «Психология состояний человека: актуальные теоретические и прикладные проблемы», Казань, 8-10 ноября 2018 г.  / отв. ред. Б.С. Алишев, А.О. Прохоров,   А.В. Чернов. – Казань, Изд-во Казан. ун-та, 2018. – С. 509-512. Тираж 100 экз.</t>
  </si>
  <si>
    <t>Чернов А.В. Взаимодействие рефлексивных процессов и познавательных состояний в различных ситуациях учебной деятельности // Психология состояний человека: актуальные теоретические и прикладные проблемы. Материалы Третьей Международной научной конференции. Казань, 8–10 ноября 2018 г. / отв. ред.: Б.С. Алишев, А.О. Прохоров, А.В. Чернов. – Казань: Изд-во Казан. ун-та, 2018. – С. 545–547. Тираж 100 экз.</t>
  </si>
  <si>
    <t>Юсупов М.Г., Прохоров А.О. Познавательные состояния школьников / М.Г.Юсупов М.Г., А.О.Прохоров // Ананьевские чтения-2018: Психология личности: традиции и современность: материалы международной научной конференции, 23-26 октября 2018 г. / Под общ. ред. Н.В. Гришиной, С.Н. Костроминой. Отв. ред. И.Р. Муртазина, М.О. Аванесян. – СПб.: 2018. –  С.425. Тираж 50 экз.</t>
  </si>
  <si>
    <r>
      <rPr>
        <sz val="8"/>
        <color indexed="63"/>
        <rFont val="Arial"/>
        <family val="2"/>
      </rPr>
      <t xml:space="preserve">Валиуллина М.Е.Исследование особенностей эмоционально-познавательной сферы переживаний обучающихся при восприятии новой информации на занятиях/М.Е.Валиуллина, А.Р. Халфиева // Психология состояний человека: актуальные теоретические и прикладные проблемы. Материалы Третьей Международной научной конференции. Казань, 8-10 ноября 2018 г. / отв. ред.: Б.С. Алишев, А.О. Похоров, А.В. Чернов. </t>
    </r>
    <r>
      <rPr>
        <sz val="8"/>
        <rFont val="Arial"/>
        <family val="2"/>
      </rPr>
      <t>–</t>
    </r>
    <r>
      <rPr>
        <sz val="8"/>
        <color indexed="63"/>
        <rFont val="Arial"/>
        <family val="2"/>
      </rPr>
      <t xml:space="preserve"> Казань: Изд-во Казан. ун-та, 2018.</t>
    </r>
    <r>
      <rPr>
        <sz val="8"/>
        <rFont val="Arial"/>
        <family val="2"/>
      </rPr>
      <t xml:space="preserve"> –</t>
    </r>
    <r>
      <rPr>
        <sz val="8"/>
        <color indexed="63"/>
        <rFont val="Arial"/>
        <family val="2"/>
      </rPr>
      <t xml:space="preserve"> С. 95-98. Тираж 100 экз.</t>
    </r>
  </si>
  <si>
    <r>
      <rPr>
        <sz val="8"/>
        <color indexed="63"/>
        <rFont val="Arial"/>
        <family val="2"/>
      </rPr>
      <t>Фахрутдинова Л.Р.Исследование влияния на мотивацию учения динамики познавательных состояний студентов в ходе учебного занятия /Л.Р. Фахрутдинова// Психология состояний человека: актуальные теоретические и прикладные проблемы. Материалы Третьей Международной научной конференции. Казань, 8-10 ноября 2018 г. / отв. ред.: Б.С. Алишев, А.О. Похоров, А.В. Чернов. - Казань: Изд-во Казан. ун-та, 2018.</t>
    </r>
    <r>
      <rPr>
        <sz val="8"/>
        <rFont val="Arial"/>
        <family val="2"/>
      </rPr>
      <t xml:space="preserve"> –</t>
    </r>
    <r>
      <rPr>
        <sz val="8"/>
        <color indexed="63"/>
        <rFont val="Arial"/>
        <family val="2"/>
      </rPr>
      <t xml:space="preserve"> С. 533-536. Тираж 100 экз.</t>
    </r>
  </si>
  <si>
    <r>
      <t xml:space="preserve">Грани мастерства: </t>
    </r>
    <r>
      <rPr>
        <b/>
        <sz val="8"/>
        <rFont val="Arial"/>
        <family val="2"/>
      </rPr>
      <t>сборник материалов</t>
    </r>
    <r>
      <rPr>
        <sz val="8"/>
        <rFont val="Arial"/>
        <family val="2"/>
      </rPr>
      <t xml:space="preserve"> Международного конкурса учебно-методических разработок по начальному образованию (27 ноября 2018)/ сост. И. В. Хаирова. - Казань: Изд-во Казан.ун-та, 2018. - 246 с.( 14 п. л.) тираж 60</t>
    </r>
  </si>
  <si>
    <r>
      <t>Материалы V Международной научно-образовательной конференции «Инновационные технологии в образовании« (30-31 марта 2018 г.): c</t>
    </r>
    <r>
      <rPr>
        <b/>
        <sz val="8"/>
        <rFont val="Arial"/>
        <family val="2"/>
      </rPr>
      <t>борник научных трудов</t>
    </r>
    <r>
      <rPr>
        <sz val="8"/>
        <rFont val="Arial"/>
        <family val="2"/>
      </rPr>
      <t xml:space="preserve"> // Под общ. ред. д.п.н., проф. А.Н.Хузиахметова. – Казань: ТРИ «Школа», 2018. - 512 с. (32,0 п.л.) тираж 1150</t>
    </r>
  </si>
  <si>
    <r>
      <t xml:space="preserve">Материалы VI Международной научно-образовательной конференции «Актуальные проблемы современной педагогической науки« (23-24 ноября 2018  г.): </t>
    </r>
    <r>
      <rPr>
        <b/>
        <sz val="8"/>
        <rFont val="Arial"/>
        <family val="2"/>
      </rPr>
      <t>Сборник научных трудов</t>
    </r>
    <r>
      <rPr>
        <sz val="8"/>
        <rFont val="Arial"/>
        <family val="2"/>
      </rPr>
      <t xml:space="preserve"> // Под общ. ред. д.п.н., проф. А.Н.Хузиахметова. – Казань: ТРИ «Школа», 2018. - 456 с. (28,5 п.л.) тираж 1200</t>
    </r>
  </si>
  <si>
    <r>
      <t xml:space="preserve">Профессионализм учителя как условие качества образования: сбрник научных трудов IV </t>
    </r>
    <r>
      <rPr>
        <b/>
        <sz val="8"/>
        <rFont val="Arial"/>
        <family val="2"/>
      </rPr>
      <t xml:space="preserve">международного форума </t>
    </r>
    <r>
      <rPr>
        <sz val="8"/>
        <rFont val="Arial"/>
        <family val="2"/>
      </rPr>
      <t xml:space="preserve">по педагогическому образованию и региональной конференции ISATT: ЧАСТЬ 1. - Казань: Изд-во "ОТЕЧЕСТВО", 2018. - 316 с. </t>
    </r>
  </si>
  <si>
    <r>
      <t xml:space="preserve">Актуальные проблемы дефектологии и клинической психологии:
теория и практика. Сборник научных трудов XII </t>
    </r>
    <r>
      <rPr>
        <b/>
        <sz val="8"/>
        <rFont val="Arial"/>
        <family val="2"/>
      </rPr>
      <t>Международной</t>
    </r>
    <r>
      <rPr>
        <sz val="8"/>
        <rFont val="Arial"/>
        <family val="2"/>
      </rPr>
      <t xml:space="preserve">
научно-образовательной конференции ( Казань, 24 апреля 2018 г.) / под
ред. А.И. Ахметзяновой. – Казань: Изд-во Казан. ун-та, 2018. – 364 с.</t>
    </r>
  </si>
  <si>
    <r>
      <t xml:space="preserve">Инновационные формы и технологии в комплексном сопровождении лиц с отклонениями в развитии: материалы V </t>
    </r>
    <r>
      <rPr>
        <b/>
        <sz val="8"/>
        <rFont val="Arial"/>
        <family val="2"/>
      </rPr>
      <t>Международной</t>
    </r>
    <r>
      <rPr>
        <sz val="8"/>
        <rFont val="Arial"/>
        <family val="2"/>
      </rPr>
      <t xml:space="preserve"> научно-образовательной конференции студентов, аспирантов и молодых ученых (Казань, 25 апреля 2018 года) / под ред. А.И. Ахметзяновой. – Казань: Изд-во Казан. ун-та, 2018. – 498 с. </t>
    </r>
  </si>
  <si>
    <r>
      <t xml:space="preserve">4th </t>
    </r>
    <r>
      <rPr>
        <b/>
        <sz val="8"/>
        <rFont val="Arial"/>
        <family val="2"/>
      </rPr>
      <t xml:space="preserve">International Forum </t>
    </r>
    <r>
      <rPr>
        <sz val="8"/>
        <rFont val="Arial"/>
        <family val="2"/>
      </rPr>
      <t>on Teacher Educationhe  IFTEEuropean Proceedings of Social &amp; Behavioural Sciences EpSBS e-ISSN: 2357-1330 ©2018 Published by the dited by: Roza Valeeva Dates: 22-24 May 2018. -Kazan Federal University, Russia.   Volume XLV, Pages 1- 993 (September 2018) T Conference Chair(s): Rector Prof Dr Ilshat Gafurov, Kazan Federal University https://dx.doi.org/10.15405/epsbs(2357-1330).2018.9.1</t>
    </r>
  </si>
  <si>
    <r>
      <t xml:space="preserve">Актуальные проблемы дошкольного и начального образования: Материалы VII </t>
    </r>
    <r>
      <rPr>
        <b/>
        <sz val="8"/>
        <rFont val="Arial"/>
        <family val="2"/>
      </rPr>
      <t>Международной</t>
    </r>
    <r>
      <rPr>
        <sz val="8"/>
        <rFont val="Arial"/>
        <family val="2"/>
      </rPr>
      <t xml:space="preserve"> научно-практической конференции, 1 декабря 2018 г. (Научный редактор В.Г.Закирова). - Казань:  Изд-во Казанский университет, 2018. – 376 с. </t>
    </r>
  </si>
  <si>
    <r>
      <t xml:space="preserve">III Андреевские чтения: современные концепции и технологии творческого саморазвития личности: сб. ст. участников </t>
    </r>
    <r>
      <rPr>
        <b/>
        <sz val="8"/>
        <rFont val="Arial"/>
        <family val="2"/>
      </rPr>
      <t xml:space="preserve">Всерос. </t>
    </r>
    <r>
      <rPr>
        <sz val="8"/>
        <rFont val="Arial"/>
        <family val="2"/>
      </rPr>
      <t xml:space="preserve">науч.-практ. конф. с междунар. участием, 27-28 марта 2018 г. – Казань: Центр инновационных технологий, 2018.  </t>
    </r>
  </si>
  <si>
    <r>
      <t xml:space="preserve">Математическое образование в школе и вузе: инновации в информационном пространстве (MATHEDU - 2018): материалы VIII </t>
    </r>
    <r>
      <rPr>
        <b/>
        <sz val="8"/>
        <rFont val="Arial"/>
        <family val="2"/>
      </rPr>
      <t>Международной</t>
    </r>
    <r>
      <rPr>
        <sz val="8"/>
        <rFont val="Arial"/>
        <family val="2"/>
      </rPr>
      <t xml:space="preserve"> научно-практической конференции (Казань, 17-21 октября 2018 г.) (Отв. ред. Л.Р. Шакирова). -  Казань: Изд-во Казан. ун-та, 2018. - 368 с.</t>
    </r>
  </si>
  <si>
    <r>
      <t xml:space="preserve">Профессионализм учителя как условие качества образования: сб.научных трудов IV </t>
    </r>
    <r>
      <rPr>
        <b/>
        <sz val="8"/>
        <rFont val="Arial"/>
        <family val="2"/>
      </rPr>
      <t>международного</t>
    </r>
    <r>
      <rPr>
        <sz val="8"/>
        <rFont val="Arial"/>
        <family val="2"/>
      </rPr>
      <t xml:space="preserve"> форума по педагогическому образованию и региональной конференции ISATT: Часть 2. - Казань: Отечество, 2018.</t>
    </r>
  </si>
  <si>
    <r>
      <t xml:space="preserve">Школа Л.С. Выготского: Сб.науч.трудов III </t>
    </r>
    <r>
      <rPr>
        <b/>
        <sz val="8"/>
        <rFont val="Arial"/>
        <family val="2"/>
      </rPr>
      <t>Международной</t>
    </r>
    <r>
      <rPr>
        <sz val="8"/>
        <rFont val="Arial"/>
        <family val="2"/>
      </rPr>
      <t xml:space="preserve"> научно-практической конференции студентов, аспирантов и молодых ученых, посвященной юбилею А.Н. Леонтьева (Казань, 22–23 ноября 2018 г.) / под ред. Л.Ф. Баяновой, Е.О. Шишовой. – Казань: Изд-во Казан. ун-та, 2018. – 278 с. (16,6 п.л.) тираж 300</t>
    </r>
  </si>
  <si>
    <r>
      <t xml:space="preserve">IV </t>
    </r>
    <r>
      <rPr>
        <b/>
        <sz val="8"/>
        <color indexed="8"/>
        <rFont val="Arial"/>
        <family val="2"/>
      </rPr>
      <t>Международный</t>
    </r>
    <r>
      <rPr>
        <sz val="8"/>
        <color indexed="8"/>
        <rFont val="Arial"/>
        <family val="2"/>
      </rPr>
      <t xml:space="preserve"> форум по педагогическому образованию и региональной конференции ISATT. 
Международная научно-практическая конференция «Интеграция теории и практики в предметной подготовке
 учителя», Казань, КФУ, 22-24 мая 2018 г. </t>
    </r>
  </si>
  <si>
    <t xml:space="preserve">Психология психических состояний: сб. статей студентов, магистрантов, аспирантов и молодых ученых / под ред. М.Г. Юсупова, А.В. Чернова. – Казань: Изд-во Казан. ун-та, 2018. – Вып. 12. –  136 с. </t>
  </si>
  <si>
    <t>Психология состояний человека: актуальные теоретические и прикладные проблемы. Сборник статей Третьей Международной научно конференции. Казанский (Приволжский) федеральный университет. 8-10 ноября 2018 г./ Отв. ред.: Б. С. Алишев, А. О. Прохоров. – Казань: изд-во Казан.  ун-та, 2018. – 244 с. Тираж 100 экз.</t>
  </si>
  <si>
    <r>
      <t xml:space="preserve"> Попов Л.М., Устин П.Н., Пучкова И.М., Хакимзянов Р.Н., Валеева Р.А. Предмет, методы и технологии развития нравственно-этической психологии личности</t>
    </r>
    <r>
      <rPr>
        <b/>
        <sz val="8"/>
        <rFont val="Arial"/>
        <family val="2"/>
      </rPr>
      <t xml:space="preserve">: </t>
    </r>
    <r>
      <rPr>
        <sz val="8"/>
        <rFont val="Arial"/>
        <family val="2"/>
      </rPr>
      <t>монография. – Казань: Вестфалика, 2018. – 187 с.</t>
    </r>
  </si>
  <si>
    <t>Артемьева Т.В.,</t>
  </si>
  <si>
    <t>Благодарность за активное участие в III Международном научно-методическом семинаре "Профессионально-этическая подготовка учителей средствами театральной педагогики" 04.05.2018 Приказ №26 04.05.2018</t>
  </si>
  <si>
    <t>Грамота Министерства образования и науки Республики Татарстан за внедрение в образовательный и воспитательный процессы новых технологий, форм и методов обучения, обеспечения единства обучения и воспитания, формирования интеллектуального, культурного и нравственного развития личности, активное участие в проведении Международного телевизионного научно-познавательного, интеллектуального конкурса "Тамчы-Шоу"</t>
  </si>
  <si>
    <t>Профилактика девиантного поведения подростков в интернете</t>
  </si>
  <si>
    <r>
      <t>Минуллина А. Ф.</t>
    </r>
    <r>
      <rPr>
        <b/>
        <sz val="8"/>
        <color indexed="8"/>
        <rFont val="Arial"/>
        <family val="2"/>
      </rPr>
      <t xml:space="preserve"> </t>
    </r>
    <r>
      <rPr>
        <sz val="8"/>
        <color indexed="8"/>
        <rFont val="Arial"/>
        <family val="2"/>
      </rPr>
      <t>Исследование опыта переживания актуальных страхов у детей с нарушениями слуха /А. Ф. Минуллина, А.И. Камалова //Интеграция науки и образования в XXI веке: психология, педагогика, дефектология: материалы международной науч.-практической конф., 4 декабря 2018 г., Мордов. гос. пед. ин-т. – Саранск, 2018.- с. 501-507.</t>
    </r>
  </si>
  <si>
    <t>Нигматуллина И. А. Акустическая дисграфия: диагностика и коррекция /И.А. Нигматуллина, Л.Х.Саляхиева // Интеграция науки и образования в XXI веке: психология, педагогика, дефектология // материалы международной науч.-практическойконф. , Мордов. гос. пед. ин-т. – Саранск, 2018. - с.525-530.</t>
  </si>
  <si>
    <t>Саляхиева Л.И.</t>
  </si>
  <si>
    <t>А.Т. Курбанова  Специфика дефицитарности прогностической компетентности младших школьников с ограниченными возможностями здоровья и риски нарушения социализации /А.Т. Курбанова, А.А. Твардовская //Интеграция науки и образования в XXI веке: психология, педагогика, дефектология // материалы международной науч.-практическойконф. , Мордов. гос. пед. ин-т. – Саранск, 2018. -с. 462-470.</t>
  </si>
  <si>
    <t>Курбанова</t>
  </si>
  <si>
    <r>
      <t xml:space="preserve">Нигматуллина И.А. </t>
    </r>
    <r>
      <rPr>
        <sz val="8"/>
        <color indexed="8"/>
        <rFont val="Arial"/>
        <family val="2"/>
      </rPr>
      <t>Стратегия формирования прогностических способностей младших школьников с напушениями зрения: метод решения прогностичеких задач /И.А. Нигматуллина И.А., Т.В.Чумакова //Интеграция науки и образования в XXI веке: психология, педагогика, дефектология:  материалы международной науч.-практической конф. , 4декабря 2018г., Мордов. гос. пед. ин-т. – Саранск, 2018.- с. 535-575.</t>
    </r>
  </si>
  <si>
    <t>Чумакова</t>
  </si>
  <si>
    <t>Ахметзянова А.И. Взаимосвязь тревожности и прогностических способностей детей с нарушениями опорно-двигательного аппарата /А.И. Ахметзянова, Л.В.  Артищева //Интеграция науки и образования в XXI веке: психология, педагогика, дефектология // материалы международной науч.-практической конф. , Мордов. гос. пед. ин-т. – Саранск, 2018. -С. 318-324.</t>
  </si>
  <si>
    <t>Артишева Л.В.</t>
  </si>
  <si>
    <r>
      <t xml:space="preserve">Нигматуллина И. А. </t>
    </r>
    <r>
      <rPr>
        <sz val="8"/>
        <color indexed="8"/>
        <rFont val="Arial"/>
        <family val="2"/>
      </rPr>
      <t>К вопросу о прогностической компетентности у младших школьников с тяжелыми нарушениями речи /И.А. Нигматуллина, А.И. Ахкиямова //Интеграция науки и образования в XXI веке: психология, педагогика, дефектология: материалы международной науч.-практической конф., Мордов. гос. пед. ин-т. – Саранск, 2018.-с. 525-529.</t>
    </r>
  </si>
  <si>
    <t>Ахкиямова А.И.</t>
  </si>
  <si>
    <t>Нигматуллина И. А. Прогностическая компетентность младших школьников с ограниченными возможностями здоровья: стратегические направления возрастно-психологического сопровождения /И.А. Нигматуллина //Интеграция науки и образования в XXI веке: психология, педагогика, дефектология // материалы международной науч.-практическойконф. , Мордов. гос. пед. ин-т. – Саранск, 2018. -с.518-525.</t>
  </si>
  <si>
    <t>Твардовская А.А. Функциональные характеристики прогностической компетентности младших школьников с дефицитарным дизонтогенезом /А.А. Твардовскаяя //Интеграция науки и образования в XXI веке: психология, педагогика, дефектология // материалы международной науч.-практической конф. , Мордов. гос. пед. ин-т. – Саранск, 2018. - с. 567-575.</t>
  </si>
  <si>
    <r>
      <t xml:space="preserve">Валеева Л. Р. </t>
    </r>
    <r>
      <rPr>
        <sz val="8"/>
        <color indexed="8"/>
        <rFont val="Arial"/>
        <family val="2"/>
      </rPr>
      <t>Дифференциальные принаки дизорфо- графических ошибок у младших школьников /Л.Р. Валеева, И.А. Нигматуллина //Интеграция науки и образования в XXI веке: психология, педагогика, дефектология: материалы международной научно-практической конференции, 4 декабря 2018г., г. Саранск (Россия),  Мордов. гос. пед. ин-т. – Саранск, 2018.-с. 345-358.</t>
    </r>
  </si>
  <si>
    <t>Валеева Л.Р.</t>
  </si>
  <si>
    <t>Артемьева Т.В. Способность младших школьников с речевой патологией к прогнозированию ситуаций будущего /Т.В., Артемьева,  Д. А. Артемьев //Интеграция науки и образования в XXI веке: психология, педагогика, дефектология // материалы международной науч.-практическойконф. , Мордов. гос. пед. ин-т. – Саранск, 2018. -С. 300-306.</t>
  </si>
  <si>
    <t>Антипова Д.А.</t>
  </si>
  <si>
    <r>
      <t>Коробьина Ю.О.</t>
    </r>
    <r>
      <rPr>
        <sz val="8"/>
        <color indexed="8"/>
        <rFont val="Arial"/>
        <family val="2"/>
      </rPr>
      <t>, Ахметзянова А.И.Способность к прогнозированию: история изучения /Коробьина Ю.О., Ахметзянова А.И//Психология здоровья и болезни: клинико-психологический подход : материалы VIII Всероссийской конференции с международным участием. 22-23 ноября 2018 г. / Под ред. Ткаченко П.В. –Текстовое (сингольное) электронное издание (2,9 Мб). – Курск: КГМУ, 2018.</t>
    </r>
    <r>
      <rPr>
        <sz val="8"/>
        <color indexed="8"/>
        <rFont val="Arial"/>
        <family val="2"/>
      </rPr>
      <t>-с. 532-539.</t>
    </r>
  </si>
  <si>
    <t xml:space="preserve">Коробьина Ю.О.
</t>
  </si>
  <si>
    <r>
      <t xml:space="preserve">Алеева Л.А. </t>
    </r>
    <r>
      <rPr>
        <sz val="8"/>
        <color indexed="8"/>
        <rFont val="Arial"/>
        <family val="2"/>
      </rPr>
      <t>, Ахметзянова А.И.Специфика прогностической компетентности младших школьников с нарушениями опорно-двигательного аппарата /Алеева Л.А. , Ахметзянова А.И. //Психология здоровья и болезни: клинико-психологический подход: материалы VIII Всероссийской конференции с международным участием. 22-23 ноября 2018 г. / Под ред. Ткаченко П.В. –Текстовое (сингольное) электронное издание (2,9 Мб). – Курск: КГМУ, 2018.-с. 428-434</t>
    </r>
    <r>
      <rPr>
        <sz val="8"/>
        <color indexed="8"/>
        <rFont val="Arial"/>
        <family val="2"/>
      </rPr>
      <t>.</t>
    </r>
  </si>
  <si>
    <t>Алеева Л.А.</t>
  </si>
  <si>
    <r>
      <t>Ахкиямова А.И.</t>
    </r>
    <r>
      <rPr>
        <b/>
        <sz val="8"/>
        <color indexed="8"/>
        <rFont val="Arial"/>
        <family val="2"/>
      </rPr>
      <t>,</t>
    </r>
    <r>
      <rPr>
        <sz val="8"/>
        <color indexed="8"/>
        <rFont val="Arial"/>
        <family val="2"/>
      </rPr>
      <t xml:space="preserve"> Ахметзянова А.И</t>
    </r>
    <r>
      <rPr>
        <b/>
        <sz val="8"/>
        <color indexed="8"/>
        <rFont val="Arial"/>
        <family val="2"/>
      </rPr>
      <t>.</t>
    </r>
    <r>
      <rPr>
        <sz val="8"/>
        <color indexed="8"/>
        <rFont val="Arial"/>
        <family val="2"/>
      </rPr>
      <t>Особенности коммуникативных навыков дошкольников с тяжелыми нарушениями речи/ А.И. Ахкиямова, А.И. Ахметзянова// Психология здоровья и болезни: клинико-психологический подход: Материалы VIII Всероссийской конференции с международным участием. 22-23 ноября 2018 г. / Под ред. Ткаченко П.В. –Текстовое (сингольное) электронное издание (2,9 Мб). – Курск: КГМУ, 2018.- с.447-454</t>
    </r>
    <r>
      <rPr>
        <sz val="8"/>
        <color indexed="8"/>
        <rFont val="Arial"/>
        <family val="2"/>
      </rPr>
      <t>.</t>
    </r>
  </si>
  <si>
    <t>VIII Всероссийской конференции с международным участием "Психология здоровья и болезни: клинико-психологический подход"</t>
  </si>
  <si>
    <t>Курск, Россия</t>
  </si>
  <si>
    <t xml:space="preserve">22.11.2018-22.11.2018
</t>
  </si>
  <si>
    <t>Ахкиямова А.И</t>
  </si>
  <si>
    <t>Особенности коммуникативных навыков дошкольников с тяжелыми нарушениями речи</t>
  </si>
  <si>
    <t>Специфика прогностической компетентности младших школьников с нарушениями опорно-двигательного аппарата</t>
  </si>
  <si>
    <t>Коробьина Ю.О.,</t>
  </si>
  <si>
    <t xml:space="preserve">Способность к прогнозированию: история изучения </t>
  </si>
  <si>
    <t>Теоретический оюзор стратегии формирования прогнотической компетентности младших школьников</t>
  </si>
  <si>
    <t xml:space="preserve">Международная научно-практическая конференция "Интеграция науки и образования в XXI веке: психология, педагогика, дефектология" </t>
  </si>
  <si>
    <t>Саранск, Россия</t>
  </si>
  <si>
    <t>Камалова А. И.</t>
  </si>
  <si>
    <t>Исследование опыта переживания актуальных страхов у детей с нарушениями слуха</t>
  </si>
  <si>
    <t>Валеева Л. Р.,</t>
  </si>
  <si>
    <t>Дифференциальные принаки дизорфо- графических ошибок у младших школьников</t>
  </si>
  <si>
    <t>Ахкиямова А. И.</t>
  </si>
  <si>
    <t>К вопросу о прогностической компетентности у младших школьников с тяжелыми нарушениями речи /</t>
  </si>
  <si>
    <t>ЧумаковаТ.В.</t>
  </si>
  <si>
    <t>Стратегия формирования прогностических способностей младших школьников с напушениями зрения: метод решения прогностичеких задач</t>
  </si>
  <si>
    <t>Саляхиева Л. Х.</t>
  </si>
  <si>
    <t>Акустическая дисграфия: диагностика и коррекция</t>
  </si>
  <si>
    <t>Способность младших школьников с речевой патологией к прогнозированию ситуаций будущего</t>
  </si>
  <si>
    <t>Взаимосвязь тревожности и прогностических способностей детей с нарушениями опорно-двигательного аппарата</t>
  </si>
  <si>
    <t>Специфика дефицитарности прогно- стической компетентности младших школьников с ограниченными возмож- ностями здоровья и риски нарушения социализации</t>
  </si>
  <si>
    <t>Нигмтуллина И.А.</t>
  </si>
  <si>
    <t>Прогностическая компетентность младших школьников с ограниченными возможностями здоровья: стратегические направления возрастно-психологического сопровождения</t>
  </si>
  <si>
    <t>Функциональные характеристики прогностической компетентности младших школьников с дефицитарным дизонтогенезом .</t>
  </si>
  <si>
    <t xml:space="preserve"> Международная научно-практическая конференция "Методология профессионального образования," посвященная научному вкладу академика РАО Александра Михайловича Новикова (Москва, РАО, 30 янва</t>
  </si>
  <si>
    <t xml:space="preserve">Factors of self-determination among doctoral students in the educational space of the university (Факторы самоопределения аспирантов в образовательном пространстве университета) </t>
  </si>
  <si>
    <r>
      <t>Валиуллина М.Е.</t>
    </r>
    <r>
      <rPr>
        <sz val="8"/>
        <color indexed="63"/>
        <rFont val="Arial"/>
        <family val="2"/>
      </rPr>
      <t xml:space="preserve"> </t>
    </r>
  </si>
  <si>
    <r>
      <t>МедиаФорум "Мы - это мир!"</t>
    </r>
    <r>
      <rPr>
        <sz val="8"/>
        <color indexed="63"/>
        <rFont val="Arial"/>
        <family val="2"/>
      </rPr>
      <t> </t>
    </r>
  </si>
  <si>
    <r>
      <t xml:space="preserve">Хакимова Е.К., Валеева Р.А. Программа тренинговых занятий по формированию эмоциональной компетентности у будущих педагогов-психологов. Учебно-методическое пособие/ Е.К. Хакимова, Р.А. Валеева. - Казань: КФУ, 2018. - </t>
    </r>
    <r>
      <rPr>
        <sz val="9"/>
        <color indexed="8"/>
        <rFont val="Arial"/>
        <family val="2"/>
      </rPr>
      <t>92</t>
    </r>
    <r>
      <rPr>
        <sz val="8"/>
        <color indexed="8"/>
        <rFont val="Arial"/>
        <family val="2"/>
      </rPr>
      <t xml:space="preserve"> с. (5,75 п.л.). Тираж 500.</t>
    </r>
  </si>
  <si>
    <t xml:space="preserve"> Митросенко С. В.</t>
  </si>
  <si>
    <t>Рочестерский университет</t>
  </si>
  <si>
    <t>Ахметзянова А.И.Теоретический оюзор стратегии формирования прогнотической компетентности младших школьников /Антипова Д.А., Ахметзянова А.И. //Психология здоровья и болезни: клинико-психологический подход: материалы VIII Всероссийской конференции с международным участием., 22-23 ноября 2018 г. / Под ред. Ткаченко П.В. –Текстовое (сингольное) электронное издание (2,9 Мб). – Курск: КГМУ, 2018.- с. 439-442.</t>
  </si>
  <si>
    <t>Проблемы современно-го педагогического образования. Сер.: Педагогика и психология.</t>
  </si>
  <si>
    <t>Психология психических состояний</t>
  </si>
  <si>
    <t>Психология состояний человека: актуальные теоретические и прикладные проблемы</t>
  </si>
  <si>
    <t>Салихова Н.Р</t>
  </si>
  <si>
    <t xml:space="preserve"> Линч М.Ф.</t>
  </si>
  <si>
    <t>Вестник ВГУ</t>
  </si>
  <si>
    <t>Орналдо Габриэль Карденас</t>
  </si>
  <si>
    <t>Современное педагогическое образование</t>
  </si>
  <si>
    <t xml:space="preserve">Габдулхаков В.Ф. </t>
  </si>
  <si>
    <t>Журнал «Народное образование»</t>
  </si>
  <si>
    <t>Ульяницкая Т.В.</t>
  </si>
  <si>
    <t>Общество: социология, психология, педагогика</t>
  </si>
  <si>
    <t>Гуманитарные науки и образование.</t>
  </si>
  <si>
    <t xml:space="preserve">Кузнецова Л.В. </t>
  </si>
  <si>
    <r>
      <t xml:space="preserve">Sabirova E.G., Shakirova G.F. The use of educational websites and interactive platforms in teaching 6-8 year old children / Э.Г. Сабирова, Г.Ф. Шакирова // Журнал "Образование и саморазвитие". - 2017. - 12 (4). - С. 44-56. (ВАК) </t>
    </r>
    <r>
      <rPr>
        <i/>
        <sz val="8"/>
        <rFont val="Arial"/>
        <family val="2"/>
      </rPr>
      <t>(ранее в отчете не значилась)</t>
    </r>
  </si>
  <si>
    <t>Журнал "Образование и саморазвитие"</t>
  </si>
  <si>
    <t>Казанская наука</t>
  </si>
  <si>
    <t>Вестник НЦ БЖД.</t>
  </si>
  <si>
    <t>Филология и культура</t>
  </si>
  <si>
    <t>Education &amp; Self Development</t>
  </si>
  <si>
    <t>Валиуллина М.Е. Интерпретация рисунков и цветового выбора в контексте проективного подхода в психодиагностике. Учебно-методическое пособие/ М.Е. Валиуллина. – Казань: Изд-во «Бриг«, 2018. – 272 с.  Тираж 100 экз. (без грифа)</t>
  </si>
  <si>
    <t>Брачно-семейные установки студентов: особенности и формирование</t>
  </si>
  <si>
    <t>Особенности прогностической компетентности младших школьников с расстройствами аутистического спектра</t>
  </si>
  <si>
    <t>Исследование рече-коммуникативной
функции прогностической компетентности младших школьников
с тяжелыми нарушениями речи</t>
  </si>
  <si>
    <t>Гендерные особенности стилей разрешения конфликтных ситуаций у учащихся лицеев-интернатов</t>
  </si>
  <si>
    <t>Международная конференция исследовательской сети TEPE "Стратегии развития педагогического образования в Европе)</t>
  </si>
  <si>
    <t xml:space="preserve">Pedagogical aspects of the medical workers’ activities at the medical and preventive treatment institution. (Педагогические аспекты деятельности медицинских работников лечебно-профилактического учреждении)
Педагогические аспекты деятельности медицинских работников в лечебно – профилактическом учреждении.
</t>
  </si>
  <si>
    <t>Kvon, G.M., Vaks, V.B., Masalimova, A.R., Kryukova, N.I., Rod, Y.S., Shagieva, R.V., Khudzhatov, M.B. (2018). Risk in implementing new electronic management systems at universities/Kvon, G.M., Vaks, V.B., Masalimova, A.R., Kryukova, N.I., Rod, Y.S., Shagieva, R.V., Khudzhatov, M.B.// Eurasia Journal of Mathematics, Science and Technology Education, 14(3), 891-902.</t>
  </si>
  <si>
    <t>The Russian Presidential Academy of National Economy and Public</t>
  </si>
  <si>
    <t xml:space="preserve">G. I. Ibragimov , I. S. Nafikova  Formation Of Research Competence Of Undergraduates In The Direction Of "Pedagogical Education"/G. I. Ibragimov , I. S. Nafikova // European Proceedings of Social and Behavioural Sciences EpSBS  Volume XLV (45) eISSN: Pages:620-627; doi:https://dx.doi.org/10.15405/epsbs.2018.09.72 </t>
  </si>
  <si>
    <t xml:space="preserve">Ибрагимов Г.И., Ибрагимова Е.М. Проблемно-ориентированное обучение в современном высшем образовании / Г.И. Ибрагимов, Е.М. Ибрагимова // Высшее и среднее профессиональное образование в России в начале ХХ1 века: состояние, проблемы, перспективы развития: материалы 12-й Международной научно-практической конференции (г. Казань, 17 мая 2018 г.). В 2-х книгах. Книга 1 / Под общей редакцией д.п.н. Р.С. Сафина, д.п.н. Е.А. Корчагина. - Казань: Редакционно-издательский центр «Школа», 2018. – С. 7-15 (0,5 п.л.). </t>
  </si>
  <si>
    <t xml:space="preserve">Ибрагимов Г. И.  Инновационные модели лекции в современной высшей школе /Г.И. Ибрагимов, Е.М. Ибрагимова, Р.Г. Гайнутдинов //Инновации в профессиональном и профессионально-педагогическом образовании: материалы 23-й Международной научно-практической конференции, Екатеринбург, 24–25 апр. 2018 г. / под науч. ред. Е. М. Дорожкина, В. А. Федорова. Екатеринбург: Изд-во Рос. гос. проф.-пед. ун-та, 2018.- С.233-237 (0,4 п.л.). </t>
  </si>
  <si>
    <r>
      <t xml:space="preserve">Murtazina E.I., Biktagirova G.F. Dynamics of familistic competence changes of future educational psychologists/ G.F. Biktagirova, E.I. Murtazina//  The European Proceedings of Social &amp; Behavioural Sciences. - </t>
    </r>
    <r>
      <rPr>
        <sz val="8"/>
        <color indexed="8"/>
        <rFont val="Arial"/>
        <family val="2"/>
      </rPr>
      <t>2017. -V.29. -P.</t>
    </r>
    <r>
      <rPr>
        <sz val="8"/>
        <color indexed="63"/>
        <rFont val="Arial"/>
        <family val="2"/>
      </rPr>
      <t xml:space="preserve"> 585-594.</t>
    </r>
  </si>
  <si>
    <t>Особенности использования проектов в изучении английского языка как иностранного</t>
  </si>
  <si>
    <t>Department of Pedagogics and Psychology, Vyatka State University,Kirov,Russian Federation</t>
  </si>
  <si>
    <t>Обучение английскому языку детей младшего школьного возраста во время создания проектов, игр и использования робототехники</t>
  </si>
  <si>
    <t>Department of Pedagogics and Methods of Pre-School and Primary Education, Vyatka State University, Kirov,Russian Federation</t>
  </si>
  <si>
    <t>Faculty of Electrical Engineering, University of Ljubljana, Ljubljana, Slovenia</t>
  </si>
  <si>
    <t>Логопедия на планшетных компьютерах, встроенная в популярные детские практики</t>
  </si>
  <si>
    <t>Прогнозирование лиц с нарушениями коммуникации: обзор проблемы современного состояния</t>
  </si>
  <si>
    <t>Кросс-культурные исследования структурно-динамических особенностей учебного опыта у российских и китайских подростков</t>
  </si>
  <si>
    <t>Biktagirova G.F., Valeeva R.A. The Study Of Child-Parent Relations In Disharmonious Families/ G.F. Biktagirova, R.A.  Valeeva// The European Proceedings of Social &amp; Behavioural Sciences. - 2017. -V.29. - P. 924-931.</t>
  </si>
  <si>
    <t>Свобода и ответственность идут вместе: личностные, экспериментальные и культурные демонстрации</t>
  </si>
  <si>
    <t>Структурные составляющие Я-концепции усыновленных подростков</t>
  </si>
  <si>
    <t>Vyatka State University, Kirov, Russian Federation</t>
  </si>
  <si>
    <t>Peoples' Friendship University of Russia (RUDN University), Moscow, Russian FederationStolypin International Institute of Informatization and Public Administration, Moscow, Russian Federation</t>
  </si>
  <si>
    <t>Yevpatoria Institute of Social Sciences (Branch), V. I. Vernadsky Crimean Federal University, Yevpatoria, Russian Federation</t>
  </si>
  <si>
    <t>Ulyanovsk State Agrarian University named after P.A. Stolypin, Ulyanovsk, Russian Federation</t>
  </si>
  <si>
    <t>Altynsarin Natl Acad Educ, Astana, Kazakhstan</t>
  </si>
  <si>
    <t>Volga Reg State Acad Phys Culture Sport &amp; Tourism, Kazan, Russia</t>
  </si>
  <si>
    <t>Department of Foreign Philology, L.N. Gumilyov Eurasian National University, Astana, Kazakhstan</t>
  </si>
  <si>
    <t>Faculty of Education and Psychology, Mari State University, Yoshkar-Ola,Russian Federation</t>
  </si>
  <si>
    <t>Международный семинар "Подготовка преподавателей к использованию современных методов обучения в процессе реализации образовательного модуля "Основы вожатской деятельности" в вузе?"</t>
  </si>
  <si>
    <t xml:space="preserve">Valeeva R.A., Masalimova A.R. (2018). Editorial: Teacher Education in Times of Change /Valeeva R.A., Masalimova A.R. //Astra Salvensis, 2018.- 6, pp. 11-14 </t>
  </si>
  <si>
    <t>Нигматуллина И.А. Стратегия возрастно-психологического сопровождения школьников с нарушениями слуха с учетом дефицитарности прогнозирования / Д.Р.Мингалиева, И.А.Нигматуллина // Актуальные проблемы дефектологии и клинической психологии: теория и практика: сборник научных трудов XII Международной научно-образовательной конференции (Казань, 24 апреля 2018 г.) / под ред. А.И. Ахметзяновой. – Казань: Изд-во Казан. ун-та, 2018. – С.84-90.</t>
  </si>
  <si>
    <t xml:space="preserve">Ахметзянова А.И.
</t>
  </si>
  <si>
    <t xml:space="preserve">Габдулхаков В.Ф. Menter-технологии подготовки учителей: монография. – Казань: Казанский (Приволжский) федеральный университет, изд-во НПО «МОДЭК», 2018. – 159 с.
</t>
  </si>
  <si>
    <t>без доклада</t>
  </si>
  <si>
    <t xml:space="preserve"> VII Международная научно-практическая конференция "Воспитание и обучение детей младшего возраста" </t>
  </si>
  <si>
    <t xml:space="preserve">Баянова Л.Ф., </t>
  </si>
  <si>
    <t>Миняев О.Г.</t>
  </si>
  <si>
    <t xml:space="preserve">сотрудник, </t>
  </si>
  <si>
    <t xml:space="preserve">Афанасьев П.Н., </t>
  </si>
  <si>
    <t xml:space="preserve">Lynch M.F., </t>
  </si>
  <si>
    <t>Salikhova N.R.</t>
  </si>
  <si>
    <t xml:space="preserve">Закирова В.Г., </t>
  </si>
  <si>
    <t xml:space="preserve">Сабирова Э.Г., </t>
  </si>
  <si>
    <t>Шакирова  Г.Ф.</t>
  </si>
  <si>
    <t xml:space="preserve">Ибрагимова Е.Н. </t>
  </si>
  <si>
    <t xml:space="preserve">Пучкова И.М., </t>
  </si>
  <si>
    <t xml:space="preserve">Валеева Р.А., </t>
  </si>
  <si>
    <t xml:space="preserve">Хакимзянов Р.Н., </t>
  </si>
  <si>
    <t>Кочеткова Е.</t>
  </si>
  <si>
    <t>Баянова Л.Ф.,</t>
  </si>
  <si>
    <t>Попова Р.Р.,</t>
  </si>
  <si>
    <t xml:space="preserve">Ахметзянова А.И. </t>
  </si>
  <si>
    <t xml:space="preserve">Шимрова Л.А. </t>
  </si>
  <si>
    <t>Линч М.Ф.</t>
  </si>
  <si>
    <t xml:space="preserve">Nikishina V.B. </t>
  </si>
  <si>
    <t>Petrash E.A.</t>
  </si>
  <si>
    <t xml:space="preserve">Lazarenko V.A. </t>
  </si>
  <si>
    <t xml:space="preserve">10 сотрудников, 20 магистрантов, 264 студента </t>
  </si>
  <si>
    <t>8 магистрантов, 118 студентов</t>
  </si>
  <si>
    <t>8  магистрантов</t>
  </si>
  <si>
    <t>3 сотрудника</t>
  </si>
  <si>
    <t>3 сотрудника, 8 аспирантов, 10 магистрантов</t>
  </si>
  <si>
    <t xml:space="preserve"> Международная научно-практическая конференция "Интеграция теории и практики в предметной подготовке учителя"</t>
  </si>
  <si>
    <t>Международная научно-практическая конференция «Детские девиации: педагогические технологии профилактики и преодоления»</t>
  </si>
  <si>
    <t xml:space="preserve">257 преподавателей, 35 сотрудников,14 магистрантов  </t>
  </si>
  <si>
    <t>35 сотрудников</t>
  </si>
  <si>
    <t>25 сотрудников, 200 студентов, 35 магистрантов</t>
  </si>
  <si>
    <t>35 сотрудников, 100 студентов, 23 магистранта</t>
  </si>
  <si>
    <t>1 п.л</t>
  </si>
  <si>
    <t>30 сотрудников, 49 молодых ученых и педагогов, 51 студентов и магистрантов</t>
  </si>
  <si>
    <t xml:space="preserve">30 сотрудники </t>
  </si>
  <si>
    <t xml:space="preserve">2 сотрудники </t>
  </si>
  <si>
    <t xml:space="preserve">Examining College students' conceptual metaphors of infinity across Calculus coursework sequence (Изучение понимания студентами колледжа определения бесконечности </t>
  </si>
  <si>
    <t>Международная научная конференция по вопросам развития экономики общества</t>
  </si>
  <si>
    <t>НИУ ВШЭ, Москва</t>
  </si>
  <si>
    <t>Особенности качества жизни учителя во взаимосвязи с образовательным рейтингом школы</t>
  </si>
  <si>
    <t>Международная научная конференция "Территориальная дифференциация в образовании"</t>
  </si>
  <si>
    <t>Контекстные факторы в оценке социокультурных рисков образовательной среды</t>
  </si>
  <si>
    <t>Межународная научно-практическая конференция "Сохранение и развитие родных языков в условиях многонационального государства: проблемы и перспективы"</t>
  </si>
  <si>
    <t>Meaning Coding and Linguistic Analysis of Teacher and Student Topic-Specific Knowledge of Lower Secondary School Mathematics (Значение кодирования  и лингвистического анализа)</t>
  </si>
  <si>
    <t>Муравьева Е.В.</t>
  </si>
  <si>
    <t>Курбацкая Т.Б.</t>
  </si>
  <si>
    <t xml:space="preserve"> Громова Ч.Р.</t>
  </si>
  <si>
    <t>Руссков С.П.</t>
  </si>
  <si>
    <t>The organizational and pedagogical support of the preparatory process of the students in an e-learning (Организационно-педагогическое обеспечение студентов в процессе  электронного обучения).</t>
  </si>
  <si>
    <t>Каркина С.В.</t>
  </si>
  <si>
    <t>сотрудник ИФМК</t>
  </si>
  <si>
    <t>Distance Learning for Aesthetic Education - Informed Professional Development and Life-Long Learning (Дистанционное обучение для эстетического образования - информированное профессиональное развитие и обучение в течение всей жизни)</t>
  </si>
  <si>
    <t>Transformation of teacher education at Kazan University (Трансформация педагогического образования в Казанском университете)</t>
  </si>
  <si>
    <t xml:space="preserve"> Позитивные и негативные эмоции в юморе детей: качественный анализ. </t>
  </si>
  <si>
    <t>12.11.2018-16.11.2018 г.</t>
  </si>
  <si>
    <t>10.11.2018-10.11.2018</t>
  </si>
  <si>
    <t>Simulation-based Technologies
in Teacher Education (Using Foresight Sessions as an Example) Технологии на основе моделирования в педагогическом образовании (на примере форсайт-сессий)</t>
  </si>
  <si>
    <t>сабирова Э.Г.</t>
  </si>
  <si>
    <t>180 преподавателей, 30 магистрантов, 121 студент</t>
  </si>
  <si>
    <t xml:space="preserve">177 преподаватели вузов, 5 студентов </t>
  </si>
  <si>
    <t>Международная Открытая 12 научно-практическая конференция молодых исследователей "Образование. Наука. Профессия" </t>
  </si>
  <si>
    <t>YIII Международные Открытые Алишевские педагогические чтения "Современное дополнительное образование детей: сочетание традиций и инноваций"(к 100-летию государственной системы (внешкольного) дополнительного образования )</t>
  </si>
  <si>
    <t>Чебоксары, Центр научного сотрудничеств , Россия</t>
  </si>
  <si>
    <t xml:space="preserve">II  Международная научно-практическая конференция "Сети дидактических исследований в университетской математике" (Second conference of the International Network for Didactic Research in University Mathematics- Вторая международная конференция  по  дидактическим исследованиям в математике)
</t>
  </si>
  <si>
    <t>Роль психолого-педагогических медико-социальных служб и центров Республики Татарстан в превенции социокультурных рисков образовательной среды</t>
  </si>
  <si>
    <t>Адаптация мигрантов в школах РТ: трудности и пути решения</t>
  </si>
  <si>
    <t xml:space="preserve">Логопедическая работа по восстановлению лексико-грамматических конструкций у пациентов с очаговыми поражениями головного мозга </t>
  </si>
  <si>
    <t>Формирование комппетенций педагогов в сфере предупреждения проецирования девиантного поведения, трансрируемого в рекламе</t>
  </si>
  <si>
    <t>Самоотношение школьного педагога,как фактор развития его творческого потенциала</t>
  </si>
  <si>
    <t xml:space="preserve">XXIII Международная научно-практическая конференция "Инновации в профессиональном и профессионально-педагогическом образовании"  </t>
  </si>
  <si>
    <t xml:space="preserve">Teaching practices for Immigrant сhildren:  An Exploratory Study of Elementary School Teachers in Russia/Практики преподавания для детей мигрантов: описательное исследование </t>
  </si>
  <si>
    <t>Early non-native language learning /Раннее изучение не родного языка</t>
  </si>
  <si>
    <t>Gender factors of intrapersonal conflicts in the professional self-determination of students in higher education /Гендерные факторы внутриличностных конфликтов в профессиональном самоопределении студентов высших учебных заведений</t>
  </si>
  <si>
    <t>The Nature of e-Mentorship in Educational Environment /Наставничество в образовательной среде</t>
  </si>
  <si>
    <t>05.09.2018--5.09.2018</t>
  </si>
  <si>
    <t xml:space="preserve"> Экзистенциальные перспективы и возможности</t>
  </si>
  <si>
    <t>Professional standard of teachers in Russia and the expectations of teachers /Профессиональный стандарт учителя в России и ожидания учителей</t>
  </si>
  <si>
    <t xml:space="preserve">Far East Con-2018 — Международная мультидисциплинарная конференция по промышленному инжинирингу и современным технологиям </t>
  </si>
  <si>
    <t xml:space="preserve">Исследование уровня страхов и особенности эмоциональной привязанности у детей с нарушениями слуха к членам семьи </t>
  </si>
  <si>
    <t xml:space="preserve">V Международная научно-практическая конференция «ИННОВАЦИИ В ОБРАЗОВАНИИ: ПОИСКИ И РЕШЕНИЯ» /THE COLLECTION of the V international research-to-practice conference «INNOVATIONS IN EDUCATION: SEARCH AND SOLUTIONS» </t>
  </si>
  <si>
    <t xml:space="preserve">Международная научно-практическая конференция по технологическим экосистемам для повышения мультикультурности / Sixth International Conference on Technological Ecosystems for Enhancing Multiculturality Salamanca Universidad de Salamanca </t>
  </si>
  <si>
    <t>Саламанка, Испания</t>
  </si>
  <si>
    <t>Международный форум «Педагогическое образование в эпоху перемен: глобальные тенденции, национальные особенности и локальные факторы»</t>
  </si>
  <si>
    <t>Германия, Дрезден, Дрезденский Технический университет</t>
  </si>
  <si>
    <t>Educational digital resources in pre- and elementary schools in Russia: tendencies and challenges /Образовательные цифровые ресурсы в дошкольных и начальных школах России: тенденции и проблемы</t>
  </si>
  <si>
    <t xml:space="preserve">      сотрудник</t>
  </si>
  <si>
    <t>III Региональная научно-практическая конференция "Инновации в образовании: опыт реализации"</t>
  </si>
  <si>
    <t xml:space="preserve">XV Международная научно-практическая конференция "Вопросы филологии, лингводидактики и переводоведения в свете современных исследований" </t>
  </si>
  <si>
    <t>Санкт-Петербург, Институт практической психологии «Иматон»</t>
  </si>
  <si>
    <t xml:space="preserve"> XXV Страховские чтения: Всероссийская научная конференция, в рамках Международного научного симпозиума, посвященного 100-летию гуманитарного образования в СГУ «Столетие гуманитарного образования в Саратовском государственном университете: диалог времен – прошедшего, настоящего и будущего» </t>
  </si>
  <si>
    <t>Всероссийская научная конференция, посвященная 85-летию со дня рождения А.В. Брушлинского и О.К. Тихомирова «Психология человека как субъекта познания, общения и деятельности»</t>
  </si>
  <si>
    <t>Всероссийская конференция Совершенствование моделей подготовки вожатских кадров для учреждений отдыха детей и их оздоровления</t>
  </si>
  <si>
    <t xml:space="preserve">Всероссийская конференция Лучшие практики реализации ФГОС общего образования с использованием информационных технологий </t>
  </si>
  <si>
    <t>04.12.2018-04.12.2018</t>
  </si>
  <si>
    <t>11.11.2018-11.11.2018</t>
  </si>
  <si>
    <t>08.11.2018-08.11.2018</t>
  </si>
  <si>
    <t>03.11 2018-03.11 2018</t>
  </si>
  <si>
    <t>29.10.2018-29.10.2018</t>
  </si>
  <si>
    <t>03.10.2018-03.10.2018</t>
  </si>
  <si>
    <t xml:space="preserve">01.12.2018-01.12.2018
</t>
  </si>
  <si>
    <t>31.10.2018 - 01.11.2018.</t>
  </si>
  <si>
    <t>02.10.2018- 04.10.2018</t>
  </si>
  <si>
    <t>26.09.2018-26.09.2018</t>
  </si>
  <si>
    <t>29.06.2018-29.06.2018</t>
  </si>
  <si>
    <t>29.05.2018-29.05.2018</t>
  </si>
  <si>
    <t>25.05.2018-25.05.2018</t>
  </si>
  <si>
    <t>23.05.2018-23.05.2018</t>
  </si>
  <si>
    <t>Kristiansand, Norway/Кристиансанн, Норвегия</t>
  </si>
  <si>
    <t>"Международный круглый стол ""Практика адаптации мигрантов в современном обществе: пример Европейского Союза и России"  
"</t>
  </si>
  <si>
    <t>Каюм Насыри o воспитание в семье</t>
  </si>
  <si>
    <t>XIV международная научно-практическая конференция "Этнос и культура в межнациональных коммуникациях XXI века, посвященная году Л.Н.Толстого"</t>
  </si>
  <si>
    <t>X международная конференция по образованию и новым технологиям обучения
10th annual International Conference on Education and New Learning Technologies</t>
  </si>
  <si>
    <t>V Международная многопрофильная научная конференция Социальные науки и искусство SGEM 2018 (V th International Multidisciplinary Scientific Conference SOCIAL SCIENCES &amp; ARTS SGEM 2018) </t>
  </si>
  <si>
    <t>Международный XXVIII научный конгресс (28th EECERA ANNUAL CONFERENCE)</t>
  </si>
  <si>
    <t>Конференция европейских исследователей образования ECER 2018 (Main Conference)</t>
  </si>
  <si>
    <t>Минакова А.Д.</t>
  </si>
  <si>
    <t>Благодарность Ректора КФУ за организацию и проведение на высоком уровне Международного научно-методического семинара "Повышение профессиональной компетентности молодого учителя"</t>
  </si>
  <si>
    <t>26.01.2018 </t>
  </si>
  <si>
    <t>Участие по проведению VI Международной научно-образовательной конференции "Актуальные проблемы современной педагогической науки""</t>
  </si>
  <si>
    <t>Диплом МОиН РТ за успехи в обучении и воспитании подрастающего поколения</t>
  </si>
  <si>
    <t>1,4 п.л.</t>
  </si>
  <si>
    <t>J.Głodkowska,</t>
  </si>
  <si>
    <t>J.Głodkowska</t>
  </si>
  <si>
    <t>J.Gasi</t>
  </si>
  <si>
    <r>
      <t>Валеева Р.А. Russia: evolvingfrom traditional perspective towards the newest approaches in disabiliy field/ Р.А. Валеева,  Н.Ю. Костюнина,Т.В. Артемьева, А.И.  Ахметзянова,  J.Głodkowska, J.Gasi //Pągowska  Studies on disability. International theoretical, empirical and didactic experiences . - Warszawa: APS, 2017. -</t>
    </r>
    <r>
      <rPr>
        <b/>
        <sz val="8"/>
        <rFont val="Arial"/>
        <family val="2"/>
      </rPr>
      <t>P. 283</t>
    </r>
    <r>
      <rPr>
        <sz val="8"/>
        <rFont val="Arial"/>
        <family val="2"/>
      </rPr>
      <t xml:space="preserve"> </t>
    </r>
    <r>
      <rPr>
        <b/>
        <sz val="8"/>
        <rFont val="Arial"/>
        <family val="2"/>
      </rPr>
      <t>(pp. 89-114. -1,4 усл. п.л.</t>
    </r>
    <r>
      <rPr>
        <sz val="8"/>
        <rFont val="Arial"/>
        <family val="2"/>
      </rPr>
      <t xml:space="preserve">) (Исследования по инвалидности. Международный теоретический, эмпирический и дидактический опыт) </t>
    </r>
  </si>
  <si>
    <t>Depfrtament of sociologu, university of the Aegean Greece</t>
  </si>
  <si>
    <t>1,6 п.л.</t>
  </si>
  <si>
    <t>4 п.л.</t>
  </si>
  <si>
    <t>J.Gasik,</t>
  </si>
  <si>
    <t>M.Pągowska</t>
  </si>
  <si>
    <r>
      <rPr>
        <b/>
        <sz val="8"/>
        <rFont val="Arial"/>
        <family val="2"/>
      </rPr>
      <t>Рыбакова Л.А., Валеева Р.А.</t>
    </r>
    <r>
      <rPr>
        <sz val="8"/>
        <rFont val="Arial"/>
        <family val="2"/>
      </rPr>
      <t xml:space="preserve"> Social integration and inclusion. Predictors, practices and obstacles. - NY: Nova Publishers. 2018.- </t>
    </r>
    <r>
      <rPr>
        <b/>
        <sz val="8"/>
        <rFont val="Arial"/>
        <family val="2"/>
      </rPr>
      <t>С. 124 .- pp. 73-89 (авторских 4 усл. п.л.)</t>
    </r>
    <r>
      <rPr>
        <sz val="8"/>
        <rFont val="Arial"/>
        <family val="2"/>
      </rPr>
      <t xml:space="preserve"> (Социальная интеграция и интеграция. Предикторы, практики и препятствия).</t>
    </r>
  </si>
  <si>
    <r>
      <rPr>
        <b/>
        <sz val="8"/>
        <rFont val="Arial"/>
        <family val="2"/>
      </rPr>
      <t>Габдулхаков В.Ф., Шишова Е.О</t>
    </r>
    <r>
      <rPr>
        <sz val="8"/>
        <rFont val="Arial"/>
        <family val="2"/>
      </rPr>
      <t xml:space="preserve">. Educating Teachers for a Multicultural School Environment.  Intercultural Communication: Strategies, Challenges and Research /В.Ф.Габдулхаков, Е.О. Шишова //Monograph. Educating teachers for a multicultural school environmenю- Hauppauge, NY, United Statesю - January 2017, </t>
    </r>
    <r>
      <rPr>
        <b/>
        <sz val="8"/>
        <rFont val="Arial"/>
        <family val="2"/>
      </rPr>
      <t xml:space="preserve">с. 141.- P. 1-41 (авторских 3 п.л.) </t>
    </r>
    <r>
      <rPr>
        <sz val="8"/>
        <rFont val="Arial"/>
        <family val="2"/>
      </rPr>
      <t>(Обучение учителей для многокультурной школьной среды. Межкультурная коммуникация: стратегии, проблемы и исследования).</t>
    </r>
  </si>
  <si>
    <t>5 п.л.</t>
  </si>
  <si>
    <t>0,5 п.л.</t>
  </si>
  <si>
    <t>Валиуллина Г.В. Педагогические условия формирования специальной профессиональной кометентности педагогв инклюзивного образования. Развитие высшего профессионального психолого-педагогического образования: тенденции и перспективы. Коллективная монография. Ялта:Издательство: Гуманитарно-педагогическая академия (филиал) Федерального государственного образовательного учреждения высшего образования «Крымский федеральный университет имени В. И. Вернадского», 2018. С. 175.( 26-32. с. , 13,8 п.л.)</t>
  </si>
  <si>
    <t xml:space="preserve">Минуллина А.Ф. Эмоциональная привязанность к родителям (в норме и в паталогии). Развитие высшего профессионального психолого-педагогического образования: тенденции и перспективы. Коллективная монография. Ялта:Издательство: Гуманитарно-педагогическая академия (филиал) Федерального государственного образовательного учреждения высшего образования «Крымский федеральный университет имени В. И. Вернадского», 2018. С. 175.-(132-138.с. 13,8 п.л.) </t>
  </si>
  <si>
    <t xml:space="preserve">Фахрутдинова Г.Ж. Инновационные педагогические технологии как средство развития социальной инициативы подростков// Инновационные технологии российского и зарубежного образования: коллект.монография/ отв. ред. А.Ю. Нагорнова. – Ульяновск: Научное издательство:«Зебра«, 2018. С. 300.- 262-269 с. (80,0 п.л., авторских 0,5  п.л.). тираж 1000 экз.    </t>
  </si>
  <si>
    <t>Галишникова Е.</t>
  </si>
  <si>
    <t>Сахабиева К.</t>
  </si>
  <si>
    <t xml:space="preserve">Tchoshanov M., Babarinsa G., Ibragimova E., Falileeva M Examining College students' conceptual metaphors of infinity across Calculus coursework sequence INTRUM./ Tchoshanov M., Babarinsa G., Ibragimova E., Falileeva M.// Second conference of the International Network for Didactic Research in University Mathematics, April 5-7, 2018.-P.63-73. </t>
  </si>
  <si>
    <t>Galimova, E.G., Kirilova, G.I. The influence of visial learning space on the development of self-educational competence of future teachers /Galimova, E.G., Kirilova, G.I. // European Proceedings of Social and Behavioural Sciences EpSBS. Volume XLV (45) .- P.727-736 ISSN: 2357-1330 https://dx.doi.org/10.15405/epsbs.2018.09.86</t>
  </si>
  <si>
    <r>
      <rPr>
        <sz val="8"/>
        <color indexed="12"/>
        <rFont val="Arial"/>
        <family val="2"/>
      </rPr>
      <t xml:space="preserve">  </t>
    </r>
    <r>
      <rPr>
        <sz val="8"/>
        <color indexed="8"/>
        <rFont val="Arial"/>
        <family val="2"/>
      </rPr>
      <t>Valeeva, R., Baklashova, T., &amp; Latypova, L. (2018). Management of Novice Teachers' Induction to the Profession: Modernization of the Russian School Methodological System /Valeeva, R., Baklashova, T., &amp; Latypova, L. // Journal of e-Learning and Knowledge Society, Vol. 14, n. 2, 2018.-P. 39-51</t>
    </r>
  </si>
  <si>
    <t>Соколова С.Г.</t>
  </si>
  <si>
    <t xml:space="preserve"> Чувашский государственный педагогический университет им. И.Я. Яковлева</t>
  </si>
  <si>
    <t>Ашрапова А.Х.</t>
  </si>
  <si>
    <t>КГЭУ</t>
  </si>
  <si>
    <t>ун-т  Гавана (Куба)</t>
  </si>
  <si>
    <t>Чувашский государственныйпедагогический университет им. И.Я. Яковлева</t>
  </si>
  <si>
    <t>Профессор Университета Рочестера (США)</t>
  </si>
  <si>
    <t xml:space="preserve">Салихова Н.Р. Салихова А.Б. Специфика смыслообразования в контексте личностных ценностей при разном уровне толерантности к неопределенности/ Н.Р.Салихова, А.Б.Салихова // Материалы Международной научно-практической конференции «Личность в эпоху перемен: mobilisinmobili», Москва, 17-18 декабря 2018 г. / Отв. ред.: А.Г. Асмолов, Д.А. Леонтьев.– М.: Смысл,, 2018. – С. 240-242 </t>
  </si>
  <si>
    <r>
      <t>Ибрагимов Г.И. Методология профессионального образования: сборник научных статей Международной научно-практической конференции, посвященной научному вкладу академика РАО Александра Михайловича Новикова</t>
    </r>
    <r>
      <rPr>
        <b/>
        <sz val="8"/>
        <rFont val="Arial"/>
        <family val="2"/>
      </rPr>
      <t xml:space="preserve"> </t>
    </r>
    <r>
      <rPr>
        <sz val="8"/>
        <rFont val="Arial"/>
        <family val="2"/>
      </rPr>
      <t>(Москва, 30 января 2018 г.). .-ФГБУ РАО. – М.: ФГБУ РАО, 2018. –424 с.-1011-1088.</t>
    </r>
  </si>
  <si>
    <t>Ибрагимов Г. И. Инновационные модели лекции в современной высшей школе: материалы 23-й Международной научно-практической конференции, Екатеринбург, 24–25 апр. 2018 г. / под науч. ред. Е. М. Дорожкина, В. А. Федорова. Екатеринбург: Изд-во Рос. гос. проф.-пед. ун-та, 2018.- С.233-237.</t>
  </si>
  <si>
    <t>Ибрагимов Г.И., Ибрагимова Е.М. Проблемно-ориентированное обучение в современном высшем образовании / Г.И. Ибрагимов, Е.М. Ибрагимова // Высшее и среднее профессиональное образование в России в начале ХХ1 века: состояние, проблемы, перспективы развития: материалы 12-й Международной научно-практической конференции (г. Казань, 17 мая 2018 г.). В 2-х книгах. Книга 1 / Под общей редакцией д.п.н. Р.С. Сафина, д.п.н. Е.А. Корчагина. - Казань: Редакционно-издательский центр «Школа», 2018. – С. 7-15.</t>
  </si>
  <si>
    <r>
      <rPr>
        <sz val="8"/>
        <color indexed="63"/>
        <rFont val="Arial"/>
        <family val="2"/>
      </rPr>
      <t>Салихова Н.Р.Проявление автономности/неавтономности действий студентов в психических состояниях /Н.Р. Салихова Н.Р., М.Ф. Линч М.Ф., А.В. Еремеева // Психология состояний человека: Актуальные теоретические и прикладные проблемы / Материалы Третьей Международной научной конференции. Казань, 8-10 ноября 2018 г. / Отв. ред.: Б.С. Алишев, А.О. Прохоров, А.В. Чернов. – Казань: Изд-во Казан. ун.-та, 2018. – С.439-443. Тираж 100 экз.</t>
    </r>
    <r>
      <rPr>
        <sz val="8"/>
        <rFont val="Arial"/>
        <family val="2"/>
      </rPr>
      <t xml:space="preserve"> </t>
    </r>
  </si>
  <si>
    <r>
      <rPr>
        <sz val="8"/>
        <color indexed="63"/>
        <rFont val="Arial"/>
        <family val="2"/>
      </rPr>
      <t xml:space="preserve">Фалилеева М.В., Юсупов М.Г. Организация обучения математике с учетом динамики психических состояний учащихся /М.В. Фалилеева, М.Г. Юсупов // Психология состояний человека: актуальные теоретические и прикладные проблемы. Материалы Третьей Международной научной конференции. Казань, 8-10 ноября 2018 г./ отв. ред. Б.С. Алишев, А.О. Прохоров, А.В. Чернов. </t>
    </r>
    <r>
      <rPr>
        <sz val="8"/>
        <rFont val="Arial"/>
        <family val="2"/>
      </rPr>
      <t>–</t>
    </r>
    <r>
      <rPr>
        <sz val="8"/>
        <color indexed="63"/>
        <rFont val="Arial"/>
        <family val="2"/>
      </rPr>
      <t xml:space="preserve"> Казань: Изд-во Казан. ун-та, 2018. – С. 506-508. Тираж 100 экз. </t>
    </r>
  </si>
  <si>
    <r>
      <t xml:space="preserve"> </t>
    </r>
    <r>
      <rPr>
        <sz val="8"/>
        <color indexed="63"/>
        <rFont val="Arial"/>
        <family val="2"/>
      </rPr>
      <t>Фахрутдинова Л.Р. Взаимосвязи между характеристиками переживания и самоопределения учебной деятельности учащихся выпускных классов сельских и городских школ / Л.Р. Фахрутдинова,Р.Р.  Бакирова // Материалы третьей Международной научно-практической конференции «Психология состояний человека: актуальные теоретические и прикладные проблемы», Казань, 8-10 ноября 2018 г. / отв. ред. Б.С. Алишев, А.О. Прохоров,   А.В. Чернов. – Казань, Изд-во Казан. ун-та, 2018.  – С. 512-515. Тираж 100 экз.</t>
    </r>
  </si>
  <si>
    <t xml:space="preserve">Шаяхметова Л.А. Роль рефлексии в актуализации познавательных состояний при решении логических задач/ Шаяхметова Л.А., Чернов А.В. // Психология состояний человека: актуальные теоретические и прикладные проблемы. Материалы Третьей Международной научной конференции. Казань, 8–10 ноября 2018 г. / отв. ред.: Б.С. Алишев, А.О. Прохоров, А.В. Чернов. – Казань: Изд-во Казан. ун-та, 2018. – С. 562–565. Тираж 100 экз. </t>
  </si>
  <si>
    <t>Юсупов М.Г. Организация познавательных состояний в научно-исследовательской деятельности субъекта/М.Г. Юсупов // Материалы Третьей Международной научной конференции: Психология состояний человека: актуальные теоретические и прикладные проблемы. Казань, 8-10 ноября 2018 г./ отв. ред. Б.С. Алишев, А.О. Прохоров, А.В. Чернов. – Казань: Изд-во Казан. ун-та, 2018. – С. 601-604. Тираж 100 экз.</t>
  </si>
  <si>
    <t>Вашетина О.В. Развитие гендерокомфортной образовательной среды в вузе в условиях трансформации педагогического образования / О.В. Вашетина // III Андреевские чтения: современные концепции и технологии творческого саморазвития личности / Сборник статей участников Всероссийской научно-практической конференции с международным участием. - Казань, 2018 – С. 65-71.</t>
  </si>
  <si>
    <r>
      <rPr>
        <b/>
        <sz val="8"/>
        <rFont val="Arial"/>
        <family val="2"/>
      </rPr>
      <t>Akhmetzyanova, A.I., Artemyeva, T.V., Kostyunina, N.Yu., Valeeva, R.A.</t>
    </r>
    <r>
      <rPr>
        <sz val="8"/>
        <rFont val="Arial"/>
        <family val="2"/>
      </rPr>
      <t xml:space="preserve">  Russia: evolving from traditional perspective towards the newest approaches in disability field. In: J.Głodkowska, J.Gasik, M.Pągowska (Eds). Studies on disability. International theoretical, empirical and didactic experiences. Warszawa: APS, </t>
    </r>
    <r>
      <rPr>
        <b/>
        <sz val="8"/>
        <rFont val="Arial"/>
        <family val="2"/>
      </rPr>
      <t>pp. 89-115. (авторских 1,6 п.л.)</t>
    </r>
    <r>
      <rPr>
        <sz val="8"/>
        <rFont val="Arial"/>
        <family val="2"/>
      </rPr>
      <t xml:space="preserve"> ISBN 978 - 83 - 64953 - 86 - 6 (Россия: эволюция с традиционной точки зрения к новейшим подходам в сфере инвалидности. В кн .: J.Głodkowska, J.Gasik, M.Pągowska (Eds). Исследования по инвалидности. Международный теоретический, эмпирический и дидактический опыт).</t>
    </r>
  </si>
  <si>
    <r>
      <rPr>
        <b/>
        <sz val="8"/>
        <rFont val="Arial"/>
        <family val="2"/>
      </rPr>
      <t>Громова Ч.Р., Хайрутдинова Р.Р.</t>
    </r>
    <r>
      <rPr>
        <sz val="8"/>
        <rFont val="Arial"/>
        <family val="2"/>
      </rPr>
      <t xml:space="preserve"> Educational strategies for migrant children/Громова Ч.Р., Хайрутдинова Р.Р.// Children and youth in varied socio-cultural contexts - theory, research, praxis-, Wydawnictwo Akademii Pedagogiki Specjalnej Warsaw.- 2018.- </t>
    </r>
    <r>
      <rPr>
        <b/>
        <sz val="8"/>
        <rFont val="Arial"/>
        <family val="2"/>
      </rPr>
      <t>P.-283   (с. 222-238/ (авторских1 п.л.) (</t>
    </r>
    <r>
      <rPr>
        <sz val="8"/>
        <rFont val="Arial"/>
        <family val="2"/>
      </rPr>
      <t>Дети  и подростки в новом социо-культурном контексте- теория, исследования, практика).</t>
    </r>
  </si>
  <si>
    <t xml:space="preserve">Салихова Н.Р. Проявление автономности в психических состояниях студентов /Н.Р. Салихова , М.Ф. Линч , А.В. Еремеева// Психология состояний человека: актуальные теоретические и прикладные проблемы. Сборник статей Третьей Международной научной конференции. (Казань, 8–10 ноября 2018 г.) / отв. ред. Б.С. Алишев, А.О. Прохоров. – Казань: Изд-во Казан.ун-та, 2018. – С.152-161. Тираж 100 экз. </t>
  </si>
  <si>
    <t>Фахрутдинова Л.Р., Никитина Особенности переживаний младших дошкольников в различных видах деятельности /Л.Р. Фахрутдинова, Г.Г. Никитина// Психология психических состояний: сб. статей / под ред. А.О. Прохорова, А.В. Чернова, М.Г. Юсупова. – Казань: Изд-во. Казан.ун-та, 2018. – Вып. 12. – С. 75-81. Тираж 100 экз.</t>
  </si>
  <si>
    <t xml:space="preserve">Шимрова Л.А. Явные и неявные основания определения эйфории как психического состояния/Шимрова Л.А., Прохоров А.О.  // Психология психических состояний: сб. статей / под ред. М.Г. Юсупова, А.В. Чернова.- Казань: Изд-во Казан. ун-та, 2018. – Вып. 12. – С.117-121. Тираж 100 экз. </t>
  </si>
  <si>
    <t xml:space="preserve">Шаяхметова Л.А. Влияние познавательных психических состояний на эффективность познавательной деятельности при решении задач различного типа /Шаяхметова Л.А., Чернов А.В.  // Психология психических состояний: сб. статей студентов, магистрантов, аспирантов и молодых ученых / Под ред. М.Г. Юсупова, А.В. Чернова. – Казань: Изд-во Казан. ун-та, 2018. – Вып. 12. – С. 111–117. Тираж 100 экз.  </t>
  </si>
  <si>
    <t>Фахрутдинова Л.Р. С. Сравнительный анализ телесной составляющей переживания межнационального конфликта палестинцев и израильтян /Л.Р.Фахрутдинова , С. Шауамри// Психология психических состояний: сб. статей / под ред. А.О. Прохорова, А.В. Чернова, М.Г. Юсупова. – Казань: Изд-во Казан. ун-та, 2018. – Вып. 12. – С. 105-111.Тираж 100 экз.</t>
  </si>
  <si>
    <t>Российская академия образования , Москва</t>
  </si>
  <si>
    <t>Московский городской педагогический университет, Россия</t>
  </si>
  <si>
    <t xml:space="preserve">23.01.2018 - 24.04.2018 </t>
  </si>
  <si>
    <t>Салпыкова И.М., Ахмадуллина Р.М.</t>
  </si>
  <si>
    <t>Салпыкова И.М., Ахмадуллина Р.М., Валиахметова Н.Р.</t>
  </si>
  <si>
    <r>
      <t xml:space="preserve">Психология состояний человека: актуальные теоретические и прикладные проблемы. Материалы Третьей </t>
    </r>
    <r>
      <rPr>
        <sz val="8"/>
        <rFont val="Arial"/>
        <family val="2"/>
      </rPr>
      <t xml:space="preserve">Международной </t>
    </r>
    <r>
      <rPr>
        <sz val="8"/>
        <rFont val="Arial"/>
        <family val="2"/>
      </rPr>
      <t>научной конференции. Казанский (Приволжский) федеральный университет. 8-10 ноября 2018 г./ Отв. ред.: Б. С. Алишев, А. О. Прохоров, А. В. Чернов. – Казань: изд-во Казан.  ун-та, 2018. – 628 с.</t>
    </r>
  </si>
</sst>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mmm/yyyy"/>
    <numFmt numFmtId="179" formatCode="[$-FC19]d\ mmmm\ yyyy\ &quot;г.&quot;"/>
    <numFmt numFmtId="180" formatCode="0.0"/>
    <numFmt numFmtId="181" formatCode="dd/mm/yy"/>
    <numFmt numFmtId="182" formatCode="[$-FC19]dddd\,\ d\ mmmm\ yyyy\ &quot;г&quot;\."/>
  </numFmts>
  <fonts count="80">
    <font>
      <sz val="10"/>
      <name val="Arial Cyr"/>
      <family val="0"/>
    </font>
    <font>
      <sz val="8"/>
      <name val="Arial Cyr"/>
      <family val="0"/>
    </font>
    <font>
      <u val="single"/>
      <sz val="10"/>
      <color indexed="12"/>
      <name val="Arial Cyr"/>
      <family val="0"/>
    </font>
    <font>
      <u val="single"/>
      <sz val="10"/>
      <color indexed="36"/>
      <name val="Arial Cyr"/>
      <family val="0"/>
    </font>
    <font>
      <b/>
      <sz val="8"/>
      <color indexed="12"/>
      <name val="Arial"/>
      <family val="2"/>
    </font>
    <font>
      <sz val="8"/>
      <name val="Arial"/>
      <family val="2"/>
    </font>
    <font>
      <b/>
      <sz val="8"/>
      <name val="Arial"/>
      <family val="2"/>
    </font>
    <font>
      <i/>
      <sz val="8"/>
      <name val="Arial"/>
      <family val="2"/>
    </font>
    <font>
      <sz val="8"/>
      <color indexed="8"/>
      <name val="Arial"/>
      <family val="2"/>
    </font>
    <font>
      <b/>
      <i/>
      <sz val="8"/>
      <name val="Arial"/>
      <family val="2"/>
    </font>
    <font>
      <sz val="10"/>
      <name val="Arial"/>
      <family val="2"/>
    </font>
    <font>
      <b/>
      <sz val="10"/>
      <name val="Arial"/>
      <family val="2"/>
    </font>
    <font>
      <sz val="8"/>
      <name val="Times New Roman"/>
      <family val="1"/>
    </font>
    <font>
      <b/>
      <sz val="10"/>
      <color indexed="12"/>
      <name val="Arial"/>
      <family val="2"/>
    </font>
    <font>
      <b/>
      <sz val="10"/>
      <color indexed="48"/>
      <name val="Arial"/>
      <family val="2"/>
    </font>
    <font>
      <b/>
      <i/>
      <sz val="10"/>
      <color indexed="10"/>
      <name val="Arial"/>
      <family val="2"/>
    </font>
    <font>
      <i/>
      <sz val="8"/>
      <name val="Arial Cyr"/>
      <family val="0"/>
    </font>
    <font>
      <b/>
      <i/>
      <sz val="10"/>
      <color indexed="12"/>
      <name val="Arial"/>
      <family val="2"/>
    </font>
    <font>
      <b/>
      <sz val="10"/>
      <color indexed="10"/>
      <name val="Arial"/>
      <family val="2"/>
    </font>
    <font>
      <b/>
      <i/>
      <sz val="10"/>
      <color indexed="48"/>
      <name val="Arial"/>
      <family val="2"/>
    </font>
    <font>
      <b/>
      <sz val="8"/>
      <color indexed="10"/>
      <name val="Arial"/>
      <family val="2"/>
    </font>
    <font>
      <sz val="8"/>
      <color indexed="63"/>
      <name val="Arial"/>
      <family val="2"/>
    </font>
    <font>
      <b/>
      <i/>
      <sz val="8"/>
      <color indexed="12"/>
      <name val="Arial"/>
      <family val="2"/>
    </font>
    <font>
      <b/>
      <sz val="9"/>
      <name val="Arial"/>
      <family val="2"/>
    </font>
    <font>
      <sz val="9"/>
      <name val="Arial"/>
      <family val="2"/>
    </font>
    <font>
      <u val="single"/>
      <sz val="8"/>
      <color indexed="12"/>
      <name val="Arial"/>
      <family val="2"/>
    </font>
    <font>
      <b/>
      <sz val="8"/>
      <color indexed="8"/>
      <name val="Arial"/>
      <family val="2"/>
    </font>
    <font>
      <sz val="8"/>
      <color indexed="12"/>
      <name val="Arial"/>
      <family val="2"/>
    </font>
    <font>
      <sz val="9"/>
      <color indexed="8"/>
      <name val="Arial"/>
      <family val="2"/>
    </font>
    <font>
      <sz val="36"/>
      <name val="Arial"/>
      <family val="2"/>
    </font>
    <font>
      <b/>
      <sz val="12"/>
      <name val="Arial"/>
      <family val="2"/>
    </font>
    <font>
      <b/>
      <sz val="14"/>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i/>
      <sz val="8"/>
      <color indexed="9"/>
      <name val="Arial"/>
      <family val="2"/>
    </font>
    <font>
      <sz val="10"/>
      <color indexed="8"/>
      <name val="Arial Cyr"/>
      <family val="0"/>
    </font>
    <font>
      <sz val="8"/>
      <color indexed="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color rgb="FFFF0000"/>
      <name val="Arial"/>
      <family val="2"/>
    </font>
    <font>
      <sz val="8"/>
      <color theme="1"/>
      <name val="Arial"/>
      <family val="2"/>
    </font>
    <font>
      <b/>
      <i/>
      <sz val="8"/>
      <color theme="0"/>
      <name val="Arial"/>
      <family val="2"/>
    </font>
    <font>
      <sz val="10"/>
      <color theme="1"/>
      <name val="Arial Cyr"/>
      <family val="0"/>
    </font>
    <font>
      <sz val="8"/>
      <color rgb="FF222222"/>
      <name val="Arial"/>
      <family val="2"/>
    </font>
    <font>
      <sz val="8"/>
      <color rgb="FF333333"/>
      <name val="Arial"/>
      <family val="2"/>
    </font>
    <font>
      <sz val="8"/>
      <color theme="5"/>
      <name val="Arial"/>
      <family val="2"/>
    </font>
    <font>
      <sz val="8"/>
      <color rgb="FF000000"/>
      <name val="Arial"/>
      <family val="2"/>
    </font>
    <font>
      <sz val="8"/>
      <color rgb="FF262626"/>
      <name val="Arial"/>
      <family val="2"/>
    </font>
    <font>
      <sz val="8"/>
      <color rgb="FF0000FF"/>
      <name val="Arial"/>
      <family val="2"/>
    </font>
    <font>
      <b/>
      <sz val="8"/>
      <name val="Arial Cyr"/>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C0C0C0"/>
        <bgColor indexed="64"/>
      </patternFill>
    </fill>
    <fill>
      <patternFill patternType="solid">
        <fgColor theme="0"/>
        <bgColor indexed="64"/>
      </patternFill>
    </fill>
    <fill>
      <patternFill patternType="solid">
        <fgColor rgb="FFFF0000"/>
        <bgColor indexed="64"/>
      </patternFill>
    </fill>
    <fill>
      <patternFill patternType="solid">
        <fgColor rgb="FFFFFFFF"/>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style="thin"/>
      <top style="thin"/>
      <bottom style="thin"/>
    </border>
    <border>
      <left>
        <color indexed="63"/>
      </left>
      <right>
        <color indexed="63"/>
      </right>
      <top>
        <color indexed="63"/>
      </top>
      <bottom style="thin"/>
    </border>
    <border>
      <left style="thin">
        <color indexed="63"/>
      </left>
      <right style="thin">
        <color indexed="63"/>
      </right>
      <top style="thin">
        <color indexed="63"/>
      </top>
      <bottom style="thin">
        <color indexed="63"/>
      </bottom>
    </border>
    <border>
      <left style="thin"/>
      <right style="thin"/>
      <top>
        <color indexed="63"/>
      </top>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color indexed="63"/>
      </top>
      <bottom style="thin"/>
    </border>
    <border>
      <left style="thin"/>
      <right>
        <color indexed="63"/>
      </right>
      <top style="thin"/>
      <bottom style="thin"/>
    </border>
    <border>
      <left style="thin"/>
      <right style="thin"/>
      <top>
        <color indexed="63"/>
      </top>
      <bottom style="thin">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0" fontId="56" fillId="27" borderId="1" applyNumberFormat="0" applyAlignment="0" applyProtection="0"/>
    <xf numFmtId="0" fontId="2"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28" borderId="7" applyNumberFormat="0" applyAlignment="0" applyProtection="0"/>
    <xf numFmtId="0" fontId="62" fillId="0" borderId="0" applyNumberFormat="0" applyFill="0" applyBorder="0" applyAlignment="0" applyProtection="0"/>
    <xf numFmtId="0" fontId="63" fillId="29" borderId="0" applyNumberFormat="0" applyBorder="0" applyAlignment="0" applyProtection="0"/>
    <xf numFmtId="0" fontId="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68" fillId="32" borderId="0" applyNumberFormat="0" applyBorder="0" applyAlignment="0" applyProtection="0"/>
  </cellStyleXfs>
  <cellXfs count="653">
    <xf numFmtId="0" fontId="0" fillId="0" borderId="0" xfId="0" applyAlignment="1">
      <alignment/>
    </xf>
    <xf numFmtId="0" fontId="5" fillId="0" borderId="10" xfId="0" applyFont="1" applyBorder="1" applyAlignment="1">
      <alignment horizontal="left" vertical="top" wrapText="1"/>
    </xf>
    <xf numFmtId="0" fontId="6" fillId="33" borderId="10" xfId="0" applyFont="1" applyFill="1" applyBorder="1" applyAlignment="1">
      <alignment horizontal="center" vertical="center" wrapText="1"/>
    </xf>
    <xf numFmtId="0" fontId="5" fillId="0" borderId="0" xfId="0" applyFont="1" applyAlignment="1">
      <alignment horizontal="left" vertical="top" wrapText="1"/>
    </xf>
    <xf numFmtId="0" fontId="6" fillId="33" borderId="10" xfId="0" applyFont="1" applyFill="1" applyBorder="1" applyAlignment="1">
      <alignment horizontal="center" vertical="top" wrapText="1"/>
    </xf>
    <xf numFmtId="0" fontId="5" fillId="0" borderId="0" xfId="0" applyFont="1" applyAlignment="1">
      <alignment horizontal="center" vertical="top" wrapText="1"/>
    </xf>
    <xf numFmtId="0" fontId="9" fillId="33" borderId="10" xfId="0" applyFont="1" applyFill="1" applyBorder="1" applyAlignment="1">
      <alignment horizontal="center" vertical="top" wrapText="1"/>
    </xf>
    <xf numFmtId="0" fontId="9" fillId="33" borderId="11" xfId="0" applyFont="1" applyFill="1" applyBorder="1" applyAlignment="1">
      <alignment horizontal="center" vertical="top" wrapText="1"/>
    </xf>
    <xf numFmtId="0" fontId="5" fillId="0" borderId="10" xfId="0" applyFont="1" applyFill="1" applyBorder="1" applyAlignment="1">
      <alignment horizontal="left" vertical="top" wrapText="1"/>
    </xf>
    <xf numFmtId="14" fontId="5" fillId="0" borderId="10" xfId="0" applyNumberFormat="1" applyFont="1" applyFill="1" applyBorder="1" applyAlignment="1">
      <alignment horizontal="left" vertical="top" wrapText="1"/>
    </xf>
    <xf numFmtId="0" fontId="6" fillId="0" borderId="0" xfId="0" applyFont="1" applyFill="1" applyBorder="1" applyAlignment="1">
      <alignment horizontal="center" vertical="top" wrapText="1"/>
    </xf>
    <xf numFmtId="0" fontId="9" fillId="0" borderId="0" xfId="0" applyFont="1" applyFill="1" applyBorder="1" applyAlignment="1">
      <alignment horizontal="center" vertical="top" wrapText="1"/>
    </xf>
    <xf numFmtId="0" fontId="4" fillId="0" borderId="0" xfId="0" applyFont="1" applyAlignment="1">
      <alignment horizontal="left" vertical="top" wrapText="1"/>
    </xf>
    <xf numFmtId="0" fontId="5" fillId="34" borderId="10" xfId="0" applyFont="1" applyFill="1" applyBorder="1" applyAlignment="1">
      <alignment horizontal="left" vertical="top" wrapText="1"/>
    </xf>
    <xf numFmtId="0" fontId="5" fillId="0" borderId="12" xfId="0" applyFont="1" applyBorder="1" applyAlignment="1">
      <alignment horizontal="left" vertical="top" wrapText="1"/>
    </xf>
    <xf numFmtId="0" fontId="5" fillId="0" borderId="0" xfId="0" applyFont="1" applyBorder="1" applyAlignment="1">
      <alignment horizontal="left" vertical="top" wrapText="1"/>
    </xf>
    <xf numFmtId="0" fontId="6" fillId="0" borderId="0" xfId="0" applyFont="1" applyFill="1" applyBorder="1" applyAlignment="1">
      <alignment horizontal="left" vertical="top" wrapText="1"/>
    </xf>
    <xf numFmtId="0" fontId="5" fillId="0" borderId="0" xfId="0" applyFont="1" applyFill="1" applyAlignment="1">
      <alignment horizontal="left" vertical="top" wrapText="1"/>
    </xf>
    <xf numFmtId="0" fontId="5" fillId="0" borderId="0" xfId="0" applyFont="1" applyFill="1" applyAlignment="1">
      <alignment horizontal="center" vertical="top" wrapText="1"/>
    </xf>
    <xf numFmtId="0" fontId="10" fillId="0" borderId="0" xfId="0" applyFont="1" applyAlignment="1">
      <alignment horizontal="left" vertical="top" wrapText="1"/>
    </xf>
    <xf numFmtId="0" fontId="5" fillId="0" borderId="0" xfId="0" applyFont="1" applyBorder="1" applyAlignment="1">
      <alignment horizontal="center" vertical="top" wrapText="1"/>
    </xf>
    <xf numFmtId="0" fontId="13" fillId="0" borderId="0" xfId="0" applyFont="1" applyBorder="1" applyAlignment="1">
      <alignment horizontal="left" vertical="top" wrapText="1"/>
    </xf>
    <xf numFmtId="0" fontId="0" fillId="0" borderId="0" xfId="0" applyFont="1" applyAlignment="1">
      <alignment horizontal="left" vertical="top" wrapText="1"/>
    </xf>
    <xf numFmtId="0" fontId="5" fillId="0" borderId="0" xfId="0" applyFont="1" applyBorder="1" applyAlignment="1">
      <alignment horizontal="left" vertical="center" wrapText="1"/>
    </xf>
    <xf numFmtId="0" fontId="5" fillId="0" borderId="0" xfId="0" applyFont="1" applyAlignment="1">
      <alignment horizontal="left" vertical="center" wrapText="1"/>
    </xf>
    <xf numFmtId="0" fontId="5" fillId="0" borderId="0" xfId="0" applyFont="1" applyAlignment="1">
      <alignment horizontal="center" vertical="center" wrapText="1"/>
    </xf>
    <xf numFmtId="0" fontId="9" fillId="33" borderId="10" xfId="0" applyFont="1" applyFill="1" applyBorder="1" applyAlignment="1">
      <alignment horizontal="center" vertical="center" wrapText="1"/>
    </xf>
    <xf numFmtId="0" fontId="13" fillId="0" borderId="0" xfId="0" applyFont="1" applyBorder="1" applyAlignment="1">
      <alignment horizontal="left" vertical="center" wrapText="1"/>
    </xf>
    <xf numFmtId="0" fontId="10" fillId="0" borderId="0" xfId="0" applyFont="1" applyAlignment="1">
      <alignment horizontal="center" vertical="top" wrapText="1"/>
    </xf>
    <xf numFmtId="0" fontId="1" fillId="0" borderId="0" xfId="0" applyFont="1" applyAlignment="1">
      <alignment horizontal="center" vertical="top" wrapText="1"/>
    </xf>
    <xf numFmtId="0" fontId="1" fillId="0" borderId="0" xfId="0" applyFont="1" applyAlignment="1">
      <alignment horizontal="left" vertical="top" wrapText="1"/>
    </xf>
    <xf numFmtId="0" fontId="16" fillId="0" borderId="0" xfId="0" applyFont="1" applyAlignment="1">
      <alignment horizontal="center" vertical="top" wrapText="1"/>
    </xf>
    <xf numFmtId="0" fontId="1" fillId="0" borderId="0" xfId="0" applyFont="1" applyBorder="1" applyAlignment="1">
      <alignment horizontal="left" vertical="top" wrapText="1"/>
    </xf>
    <xf numFmtId="0" fontId="0" fillId="0" borderId="0" xfId="0" applyFont="1" applyAlignment="1">
      <alignment horizontal="left" vertical="top" wrapText="1"/>
    </xf>
    <xf numFmtId="0" fontId="1" fillId="0" borderId="0" xfId="0" applyFont="1" applyFill="1" applyBorder="1" applyAlignment="1">
      <alignment horizontal="center" vertical="top" wrapText="1"/>
    </xf>
    <xf numFmtId="0" fontId="1" fillId="0" borderId="0" xfId="0" applyFont="1" applyFill="1" applyBorder="1" applyAlignment="1">
      <alignment horizontal="left" vertical="top" wrapText="1"/>
    </xf>
    <xf numFmtId="0" fontId="4" fillId="0" borderId="0" xfId="0" applyFont="1" applyBorder="1" applyAlignment="1">
      <alignment horizontal="left" vertical="center" wrapText="1"/>
    </xf>
    <xf numFmtId="0" fontId="1" fillId="0" borderId="0" xfId="0" applyFont="1" applyAlignment="1">
      <alignment horizontal="left" vertical="center" wrapText="1"/>
    </xf>
    <xf numFmtId="0" fontId="12" fillId="0" borderId="0" xfId="0" applyFont="1" applyBorder="1" applyAlignment="1">
      <alignment horizontal="left" vertical="center" wrapText="1"/>
    </xf>
    <xf numFmtId="0" fontId="10" fillId="0" borderId="0" xfId="0" applyNumberFormat="1" applyFont="1" applyAlignment="1">
      <alignment horizontal="left" vertical="top" wrapText="1"/>
    </xf>
    <xf numFmtId="0" fontId="5" fillId="0" borderId="0" xfId="0" applyNumberFormat="1" applyFont="1" applyAlignment="1">
      <alignment horizontal="left" vertical="top" wrapText="1"/>
    </xf>
    <xf numFmtId="0" fontId="5" fillId="0" borderId="10" xfId="0" applyNumberFormat="1" applyFont="1" applyBorder="1" applyAlignment="1">
      <alignment horizontal="left" vertical="top" wrapText="1"/>
    </xf>
    <xf numFmtId="0" fontId="9" fillId="0" borderId="10" xfId="0" applyNumberFormat="1" applyFont="1" applyFill="1" applyBorder="1" applyAlignment="1">
      <alignment horizontal="left" vertical="top" wrapText="1"/>
    </xf>
    <xf numFmtId="0" fontId="6" fillId="33" borderId="10" xfId="0" applyNumberFormat="1" applyFont="1" applyFill="1" applyBorder="1" applyAlignment="1">
      <alignment horizontal="center" vertical="top" wrapText="1"/>
    </xf>
    <xf numFmtId="0" fontId="5" fillId="0" borderId="0" xfId="0" applyNumberFormat="1" applyFont="1" applyAlignment="1">
      <alignment horizontal="center" vertical="top" wrapText="1"/>
    </xf>
    <xf numFmtId="0" fontId="9" fillId="33" borderId="10" xfId="0" applyNumberFormat="1" applyFont="1" applyFill="1" applyBorder="1" applyAlignment="1">
      <alignment horizontal="center" vertical="top" wrapText="1"/>
    </xf>
    <xf numFmtId="0" fontId="13" fillId="0" borderId="0" xfId="0" applyNumberFormat="1" applyFont="1" applyBorder="1" applyAlignment="1">
      <alignment horizontal="left" vertical="top" wrapText="1"/>
    </xf>
    <xf numFmtId="0" fontId="13" fillId="0" borderId="0" xfId="0" applyNumberFormat="1" applyFont="1" applyBorder="1" applyAlignment="1">
      <alignment vertical="top" wrapText="1"/>
    </xf>
    <xf numFmtId="0" fontId="13" fillId="0" borderId="13" xfId="0" applyNumberFormat="1" applyFont="1" applyBorder="1" applyAlignment="1">
      <alignment vertical="top" wrapText="1"/>
    </xf>
    <xf numFmtId="0" fontId="6" fillId="0" borderId="0" xfId="0" applyNumberFormat="1" applyFont="1" applyAlignment="1">
      <alignment horizontal="center" vertical="top" wrapText="1"/>
    </xf>
    <xf numFmtId="0" fontId="11" fillId="0" borderId="0" xfId="0" applyNumberFormat="1" applyFont="1" applyAlignment="1">
      <alignment horizontal="left" vertical="top" wrapText="1"/>
    </xf>
    <xf numFmtId="0" fontId="5" fillId="0" borderId="10" xfId="0" applyNumberFormat="1" applyFont="1" applyFill="1" applyBorder="1" applyAlignment="1">
      <alignment horizontal="left" vertical="top" wrapText="1"/>
    </xf>
    <xf numFmtId="0" fontId="5" fillId="0" borderId="0" xfId="0" applyNumberFormat="1" applyFont="1" applyBorder="1" applyAlignment="1">
      <alignment horizontal="center" vertical="top" wrapText="1"/>
    </xf>
    <xf numFmtId="0" fontId="5" fillId="0" borderId="0" xfId="0" applyNumberFormat="1" applyFont="1" applyBorder="1" applyAlignment="1">
      <alignment horizontal="left" vertical="top" wrapText="1"/>
    </xf>
    <xf numFmtId="180" fontId="6" fillId="33" borderId="10" xfId="0" applyNumberFormat="1" applyFont="1" applyFill="1" applyBorder="1" applyAlignment="1">
      <alignment horizontal="center" vertical="top" wrapText="1"/>
    </xf>
    <xf numFmtId="180" fontId="1" fillId="0" borderId="0" xfId="0" applyNumberFormat="1" applyFont="1" applyAlignment="1">
      <alignment horizontal="left" vertical="top" wrapText="1"/>
    </xf>
    <xf numFmtId="180" fontId="5" fillId="0" borderId="0" xfId="0" applyNumberFormat="1" applyFont="1" applyAlignment="1">
      <alignment horizontal="left" vertical="top" wrapText="1"/>
    </xf>
    <xf numFmtId="0" fontId="18" fillId="0" borderId="13" xfId="0" applyNumberFormat="1" applyFont="1" applyBorder="1" applyAlignment="1">
      <alignment vertical="center" wrapText="1"/>
    </xf>
    <xf numFmtId="0" fontId="14" fillId="0" borderId="0" xfId="0" applyFont="1" applyBorder="1" applyAlignment="1" applyProtection="1">
      <alignment horizontal="left" vertical="top" wrapText="1"/>
      <protection/>
    </xf>
    <xf numFmtId="0" fontId="10" fillId="0" borderId="0" xfId="0" applyFont="1" applyAlignment="1" applyProtection="1">
      <alignment horizontal="left" vertical="top" wrapText="1"/>
      <protection/>
    </xf>
    <xf numFmtId="0" fontId="5" fillId="0" borderId="0" xfId="0" applyFont="1" applyAlignment="1" applyProtection="1">
      <alignment horizontal="left" vertical="top" wrapText="1"/>
      <protection/>
    </xf>
    <xf numFmtId="0" fontId="6" fillId="33" borderId="10" xfId="0" applyFont="1" applyFill="1" applyBorder="1" applyAlignment="1" applyProtection="1">
      <alignment horizontal="center" vertical="top" wrapText="1"/>
      <protection/>
    </xf>
    <xf numFmtId="0" fontId="7" fillId="0" borderId="0" xfId="0" applyFont="1" applyAlignment="1" applyProtection="1">
      <alignment horizontal="left" vertical="top" wrapText="1"/>
      <protection/>
    </xf>
    <xf numFmtId="0" fontId="9" fillId="33" borderId="10" xfId="0" applyFont="1" applyFill="1" applyBorder="1" applyAlignment="1" applyProtection="1">
      <alignment horizontal="center" vertical="top" wrapText="1"/>
      <protection/>
    </xf>
    <xf numFmtId="0" fontId="5" fillId="34" borderId="10" xfId="0" applyFont="1" applyFill="1" applyBorder="1" applyAlignment="1" applyProtection="1">
      <alignment horizontal="left" vertical="top" wrapText="1"/>
      <protection/>
    </xf>
    <xf numFmtId="0" fontId="5" fillId="0" borderId="10" xfId="0" applyFont="1" applyBorder="1" applyAlignment="1" applyProtection="1">
      <alignment horizontal="left" vertical="top" wrapText="1"/>
      <protection/>
    </xf>
    <xf numFmtId="0" fontId="5" fillId="35" borderId="10" xfId="0" applyFont="1" applyFill="1" applyBorder="1" applyAlignment="1" applyProtection="1">
      <alignment horizontal="left" vertical="top" wrapText="1"/>
      <protection/>
    </xf>
    <xf numFmtId="0" fontId="5" fillId="0" borderId="10" xfId="0" applyFont="1" applyFill="1" applyBorder="1" applyAlignment="1" applyProtection="1">
      <alignment horizontal="left" vertical="top" wrapText="1"/>
      <protection/>
    </xf>
    <xf numFmtId="0" fontId="5" fillId="35" borderId="10" xfId="0" applyFont="1" applyFill="1" applyBorder="1" applyAlignment="1">
      <alignment horizontal="left" vertical="top" wrapText="1"/>
    </xf>
    <xf numFmtId="14" fontId="5" fillId="0" borderId="10" xfId="0" applyNumberFormat="1" applyFont="1" applyBorder="1" applyAlignment="1">
      <alignment horizontal="left" vertical="top" wrapText="1"/>
    </xf>
    <xf numFmtId="0" fontId="6" fillId="33" borderId="11" xfId="0" applyFont="1" applyFill="1" applyBorder="1" applyAlignment="1" applyProtection="1">
      <alignment vertical="top" wrapText="1"/>
      <protection/>
    </xf>
    <xf numFmtId="0" fontId="69" fillId="33" borderId="10" xfId="0" applyFont="1" applyFill="1" applyBorder="1" applyAlignment="1">
      <alignment horizontal="center" vertical="top" wrapText="1"/>
    </xf>
    <xf numFmtId="14" fontId="5" fillId="0" borderId="10" xfId="0" applyNumberFormat="1" applyFont="1" applyBorder="1" applyAlignment="1" applyProtection="1">
      <alignment horizontal="left" vertical="top" wrapText="1"/>
      <protection/>
    </xf>
    <xf numFmtId="0" fontId="5" fillId="0" borderId="10" xfId="0" applyNumberFormat="1" applyFont="1" applyFill="1" applyBorder="1" applyAlignment="1">
      <alignment vertical="top" wrapText="1"/>
    </xf>
    <xf numFmtId="0" fontId="5" fillId="0" borderId="14" xfId="0" applyNumberFormat="1" applyFont="1" applyFill="1" applyBorder="1" applyAlignment="1">
      <alignment horizontal="left" vertical="top" wrapText="1"/>
    </xf>
    <xf numFmtId="0" fontId="4" fillId="0" borderId="0" xfId="0" applyNumberFormat="1" applyFont="1" applyBorder="1" applyAlignment="1">
      <alignment vertical="top" wrapText="1"/>
    </xf>
    <xf numFmtId="0" fontId="6" fillId="0" borderId="0" xfId="0" applyNumberFormat="1" applyFont="1" applyAlignment="1">
      <alignment horizontal="left" vertical="top" wrapText="1"/>
    </xf>
    <xf numFmtId="0" fontId="4" fillId="0" borderId="13" xfId="0" applyNumberFormat="1" applyFont="1" applyBorder="1" applyAlignment="1">
      <alignment vertical="top" wrapText="1"/>
    </xf>
    <xf numFmtId="0" fontId="20" fillId="0" borderId="13" xfId="0" applyNumberFormat="1" applyFont="1" applyBorder="1" applyAlignment="1">
      <alignment vertical="center" wrapText="1"/>
    </xf>
    <xf numFmtId="0" fontId="5" fillId="0" borderId="10" xfId="0" applyNumberFormat="1" applyFont="1" applyFill="1" applyBorder="1" applyAlignment="1">
      <alignment horizontal="center" vertical="top" wrapText="1"/>
    </xf>
    <xf numFmtId="0" fontId="5" fillId="0" borderId="15" xfId="0" applyFont="1" applyBorder="1" applyAlignment="1">
      <alignment horizontal="left" vertical="top" wrapText="1"/>
    </xf>
    <xf numFmtId="0" fontId="5" fillId="0" borderId="11" xfId="0" applyFont="1" applyBorder="1" applyAlignment="1">
      <alignment horizontal="left" vertical="top" wrapText="1"/>
    </xf>
    <xf numFmtId="0" fontId="5" fillId="0" borderId="11" xfId="0" applyNumberFormat="1" applyFont="1" applyFill="1" applyBorder="1" applyAlignment="1">
      <alignment horizontal="left" vertical="top" wrapText="1"/>
    </xf>
    <xf numFmtId="0" fontId="70" fillId="36" borderId="0" xfId="0" applyNumberFormat="1" applyFont="1" applyFill="1" applyAlignment="1">
      <alignment horizontal="left" vertical="top" wrapText="1"/>
    </xf>
    <xf numFmtId="0" fontId="71" fillId="36" borderId="0" xfId="0" applyFont="1" applyFill="1" applyAlignment="1">
      <alignment horizontal="center" vertical="top" wrapText="1"/>
    </xf>
    <xf numFmtId="0" fontId="5" fillId="0" borderId="15" xfId="0" applyNumberFormat="1" applyFont="1" applyFill="1" applyBorder="1" applyAlignment="1">
      <alignment horizontal="left" vertical="top" wrapText="1"/>
    </xf>
    <xf numFmtId="0" fontId="5" fillId="0" borderId="11" xfId="0" applyNumberFormat="1" applyFont="1" applyBorder="1" applyAlignment="1">
      <alignment horizontal="left" vertical="top" wrapText="1"/>
    </xf>
    <xf numFmtId="0" fontId="5" fillId="0" borderId="15" xfId="0" applyNumberFormat="1" applyFont="1" applyBorder="1" applyAlignment="1">
      <alignment horizontal="left" vertical="top" wrapText="1"/>
    </xf>
    <xf numFmtId="0" fontId="9" fillId="0" borderId="10" xfId="0" applyNumberFormat="1" applyFont="1" applyFill="1" applyBorder="1" applyAlignment="1">
      <alignment horizontal="center" vertical="top" wrapText="1"/>
    </xf>
    <xf numFmtId="17" fontId="5" fillId="0" borderId="10" xfId="0" applyNumberFormat="1" applyFont="1" applyBorder="1" applyAlignment="1">
      <alignment horizontal="left" vertical="top" wrapText="1"/>
    </xf>
    <xf numFmtId="0" fontId="5" fillId="0" borderId="0" xfId="0" applyFont="1" applyAlignment="1" applyProtection="1">
      <alignment horizontal="left" vertical="top" wrapText="1"/>
      <protection/>
    </xf>
    <xf numFmtId="0" fontId="5" fillId="0" borderId="10" xfId="0" applyFont="1" applyBorder="1" applyAlignment="1" applyProtection="1">
      <alignment horizontal="left" vertical="top" wrapText="1"/>
      <protection/>
    </xf>
    <xf numFmtId="0" fontId="5" fillId="0" borderId="10" xfId="0" applyFont="1" applyBorder="1" applyAlignment="1">
      <alignment horizontal="left" vertical="top" wrapText="1"/>
    </xf>
    <xf numFmtId="0" fontId="5" fillId="0" borderId="11" xfId="0" applyFont="1" applyBorder="1" applyAlignment="1" applyProtection="1">
      <alignment horizontal="left" vertical="top" wrapText="1"/>
      <protection/>
    </xf>
    <xf numFmtId="0" fontId="5" fillId="0" borderId="0" xfId="0" applyFont="1" applyAlignment="1" applyProtection="1">
      <alignment horizontal="center" vertical="top" wrapText="1"/>
      <protection/>
    </xf>
    <xf numFmtId="0" fontId="5" fillId="0" borderId="15" xfId="0" applyFont="1" applyBorder="1" applyAlignment="1">
      <alignment horizontal="left" vertical="top" wrapText="1"/>
    </xf>
    <xf numFmtId="0" fontId="5" fillId="0" borderId="16" xfId="0" applyFont="1" applyBorder="1" applyAlignment="1" applyProtection="1">
      <alignment horizontal="left" vertical="top" wrapText="1"/>
      <protection/>
    </xf>
    <xf numFmtId="0" fontId="5" fillId="36" borderId="10" xfId="0" applyNumberFormat="1" applyFont="1" applyFill="1" applyBorder="1" applyAlignment="1">
      <alignment horizontal="center" vertical="top" wrapText="1"/>
    </xf>
    <xf numFmtId="0" fontId="5" fillId="0" borderId="0" xfId="0" applyFont="1" applyAlignment="1">
      <alignment vertical="top" wrapText="1"/>
    </xf>
    <xf numFmtId="0" fontId="72" fillId="0" borderId="0" xfId="0" applyFont="1" applyAlignment="1">
      <alignment/>
    </xf>
    <xf numFmtId="0" fontId="70" fillId="0" borderId="0" xfId="0" applyFont="1" applyAlignment="1">
      <alignment horizontal="left" vertical="top" wrapText="1"/>
    </xf>
    <xf numFmtId="180" fontId="70" fillId="0" borderId="0" xfId="0" applyNumberFormat="1" applyFont="1" applyAlignment="1">
      <alignment horizontal="left" vertical="top" wrapText="1"/>
    </xf>
    <xf numFmtId="0" fontId="72" fillId="0" borderId="0" xfId="42" applyFont="1" applyAlignment="1" applyProtection="1">
      <alignment/>
      <protection/>
    </xf>
    <xf numFmtId="180" fontId="1" fillId="0" borderId="0" xfId="0" applyNumberFormat="1" applyFont="1" applyBorder="1" applyAlignment="1">
      <alignment horizontal="left" vertical="top" wrapText="1"/>
    </xf>
    <xf numFmtId="0" fontId="1" fillId="0" borderId="0" xfId="0" applyFont="1" applyBorder="1" applyAlignment="1">
      <alignment horizontal="center" vertical="top" wrapText="1"/>
    </xf>
    <xf numFmtId="0" fontId="5" fillId="36" borderId="0" xfId="0" applyFont="1" applyFill="1" applyBorder="1" applyAlignment="1">
      <alignment horizontal="center" vertical="top" wrapText="1"/>
    </xf>
    <xf numFmtId="0" fontId="5" fillId="0" borderId="0" xfId="0" applyNumberFormat="1" applyFont="1" applyFill="1" applyBorder="1" applyAlignment="1">
      <alignment horizontal="left" vertical="top" wrapText="1"/>
    </xf>
    <xf numFmtId="0" fontId="23" fillId="0" borderId="0" xfId="0" applyNumberFormat="1" applyFont="1" applyAlignment="1">
      <alignment horizontal="left" wrapText="1"/>
    </xf>
    <xf numFmtId="0" fontId="24" fillId="0" borderId="0" xfId="0" applyNumberFormat="1" applyFont="1" applyAlignment="1">
      <alignment horizontal="left" wrapText="1"/>
    </xf>
    <xf numFmtId="0" fontId="5" fillId="0" borderId="13" xfId="0" applyFont="1" applyBorder="1" applyAlignment="1" applyProtection="1">
      <alignment horizontal="left" vertical="top" wrapText="1"/>
      <protection/>
    </xf>
    <xf numFmtId="0" fontId="73" fillId="0" borderId="10" xfId="0" applyFont="1" applyBorder="1" applyAlignment="1">
      <alignment vertical="top" wrapText="1" shrinkToFit="1"/>
    </xf>
    <xf numFmtId="0" fontId="73" fillId="0" borderId="10" xfId="0" applyFont="1" applyBorder="1" applyAlignment="1">
      <alignment horizontal="left" vertical="top" wrapText="1" shrinkToFit="1"/>
    </xf>
    <xf numFmtId="0" fontId="5" fillId="0" borderId="0" xfId="0" applyFont="1" applyAlignment="1" applyProtection="1">
      <alignment horizontal="left" wrapText="1"/>
      <protection/>
    </xf>
    <xf numFmtId="0" fontId="5" fillId="0" borderId="17" xfId="0" applyFont="1" applyBorder="1" applyAlignment="1">
      <alignment horizontal="left" vertical="top" wrapText="1"/>
    </xf>
    <xf numFmtId="0" fontId="5" fillId="37" borderId="10" xfId="0" applyNumberFormat="1" applyFont="1" applyFill="1" applyBorder="1" applyAlignment="1">
      <alignment horizontal="left" vertical="top" wrapText="1"/>
    </xf>
    <xf numFmtId="14" fontId="5" fillId="0" borderId="15" xfId="0" applyNumberFormat="1" applyFont="1" applyBorder="1" applyAlignment="1">
      <alignment horizontal="left" vertical="top" wrapText="1"/>
    </xf>
    <xf numFmtId="0" fontId="5" fillId="0" borderId="15" xfId="0" applyFont="1" applyFill="1" applyBorder="1" applyAlignment="1">
      <alignment horizontal="left" vertical="top" wrapText="1"/>
    </xf>
    <xf numFmtId="0" fontId="5" fillId="0" borderId="15" xfId="0" applyNumberFormat="1" applyFont="1" applyFill="1" applyBorder="1" applyAlignment="1">
      <alignment horizontal="center" vertical="top" wrapText="1"/>
    </xf>
    <xf numFmtId="0" fontId="5" fillId="36" borderId="10" xfId="0" applyFont="1" applyFill="1" applyBorder="1" applyAlignment="1" applyProtection="1">
      <alignment horizontal="left" vertical="top" wrapText="1"/>
      <protection/>
    </xf>
    <xf numFmtId="0" fontId="5" fillId="35" borderId="16" xfId="0" applyFont="1" applyFill="1" applyBorder="1" applyAlignment="1" applyProtection="1">
      <alignment horizontal="left" vertical="top" wrapText="1"/>
      <protection/>
    </xf>
    <xf numFmtId="0" fontId="5" fillId="35" borderId="11" xfId="0" applyFont="1" applyFill="1" applyBorder="1" applyAlignment="1" applyProtection="1">
      <alignment horizontal="left" vertical="top" wrapText="1"/>
      <protection/>
    </xf>
    <xf numFmtId="0" fontId="5" fillId="35" borderId="17" xfId="0" applyFont="1" applyFill="1" applyBorder="1" applyAlignment="1" applyProtection="1">
      <alignment horizontal="left" vertical="top" wrapText="1"/>
      <protection/>
    </xf>
    <xf numFmtId="0" fontId="5" fillId="0" borderId="11" xfId="0" applyFont="1" applyFill="1" applyBorder="1" applyAlignment="1" applyProtection="1">
      <alignment horizontal="left" vertical="top" wrapText="1"/>
      <protection/>
    </xf>
    <xf numFmtId="0" fontId="5" fillId="0" borderId="17" xfId="0" applyFont="1" applyFill="1" applyBorder="1" applyAlignment="1" applyProtection="1">
      <alignment horizontal="left" vertical="top" wrapText="1"/>
      <protection/>
    </xf>
    <xf numFmtId="0" fontId="6" fillId="33" borderId="10" xfId="0" applyFont="1" applyFill="1" applyBorder="1" applyAlignment="1" applyProtection="1">
      <alignment horizontal="left" vertical="top" wrapText="1"/>
      <protection/>
    </xf>
    <xf numFmtId="0" fontId="9" fillId="33" borderId="10" xfId="0" applyFont="1" applyFill="1" applyBorder="1" applyAlignment="1" applyProtection="1">
      <alignment horizontal="left" vertical="top" wrapText="1"/>
      <protection/>
    </xf>
    <xf numFmtId="0" fontId="9" fillId="33" borderId="10" xfId="0" applyFont="1" applyFill="1" applyBorder="1" applyAlignment="1">
      <alignment horizontal="left" vertical="top" wrapText="1"/>
    </xf>
    <xf numFmtId="0" fontId="74" fillId="0" borderId="10" xfId="0" applyFont="1" applyBorder="1" applyAlignment="1">
      <alignment horizontal="left" vertical="top"/>
    </xf>
    <xf numFmtId="0" fontId="5" fillId="35" borderId="18" xfId="0" applyFont="1" applyFill="1" applyBorder="1" applyAlignment="1" applyProtection="1">
      <alignment horizontal="left" vertical="top" wrapText="1"/>
      <protection/>
    </xf>
    <xf numFmtId="0" fontId="5" fillId="35" borderId="19" xfId="0" applyFont="1" applyFill="1" applyBorder="1" applyAlignment="1" applyProtection="1">
      <alignment horizontal="left" vertical="top" wrapText="1"/>
      <protection/>
    </xf>
    <xf numFmtId="0" fontId="25" fillId="35" borderId="18" xfId="42" applyFont="1" applyFill="1" applyBorder="1" applyAlignment="1" applyProtection="1">
      <alignment horizontal="left" vertical="top" wrapText="1"/>
      <protection/>
    </xf>
    <xf numFmtId="0" fontId="5" fillId="35" borderId="20" xfId="0" applyFont="1" applyFill="1" applyBorder="1" applyAlignment="1" applyProtection="1">
      <alignment horizontal="left" vertical="top" wrapText="1"/>
      <protection/>
    </xf>
    <xf numFmtId="0" fontId="5" fillId="0" borderId="21" xfId="0" applyFont="1" applyBorder="1" applyAlignment="1" applyProtection="1">
      <alignment horizontal="left" vertical="top" wrapText="1"/>
      <protection/>
    </xf>
    <xf numFmtId="0" fontId="5" fillId="0" borderId="19" xfId="0" applyFont="1" applyBorder="1" applyAlignment="1" applyProtection="1">
      <alignment horizontal="left" vertical="top" wrapText="1"/>
      <protection/>
    </xf>
    <xf numFmtId="0" fontId="5" fillId="0" borderId="11" xfId="0" applyFont="1" applyBorder="1" applyAlignment="1" applyProtection="1">
      <alignment horizontal="left" vertical="top" wrapText="1"/>
      <protection/>
    </xf>
    <xf numFmtId="0" fontId="25" fillId="35" borderId="10" xfId="42" applyFont="1" applyFill="1" applyBorder="1" applyAlignment="1" applyProtection="1">
      <alignment horizontal="left" vertical="top" wrapText="1"/>
      <protection/>
    </xf>
    <xf numFmtId="0" fontId="5" fillId="35" borderId="22" xfId="0" applyFont="1" applyFill="1" applyBorder="1" applyAlignment="1" applyProtection="1">
      <alignment horizontal="left" vertical="top" wrapText="1"/>
      <protection/>
    </xf>
    <xf numFmtId="0" fontId="5" fillId="0" borderId="17" xfId="0" applyFont="1" applyBorder="1" applyAlignment="1" applyProtection="1">
      <alignment horizontal="left" vertical="top" wrapText="1"/>
      <protection/>
    </xf>
    <xf numFmtId="0" fontId="5" fillId="36" borderId="10" xfId="0" applyFont="1" applyFill="1" applyBorder="1" applyAlignment="1">
      <alignment horizontal="left" vertical="top" wrapText="1"/>
    </xf>
    <xf numFmtId="14" fontId="5" fillId="36" borderId="10" xfId="0" applyNumberFormat="1" applyFont="1" applyFill="1" applyBorder="1" applyAlignment="1">
      <alignment horizontal="left" vertical="top" wrapText="1"/>
    </xf>
    <xf numFmtId="14" fontId="5" fillId="36" borderId="17" xfId="0" applyNumberFormat="1" applyFont="1" applyFill="1" applyBorder="1" applyAlignment="1">
      <alignment horizontal="left" vertical="top" wrapText="1"/>
    </xf>
    <xf numFmtId="0" fontId="25" fillId="0" borderId="17" xfId="42" applyFont="1" applyBorder="1" applyAlignment="1" applyProtection="1">
      <alignment horizontal="left" vertical="top" wrapText="1"/>
      <protection/>
    </xf>
    <xf numFmtId="0" fontId="25" fillId="0" borderId="11" xfId="42" applyFont="1" applyBorder="1" applyAlignment="1" applyProtection="1">
      <alignment horizontal="left" vertical="top" wrapText="1"/>
      <protection/>
    </xf>
    <xf numFmtId="14" fontId="5" fillId="0" borderId="11" xfId="0" applyNumberFormat="1" applyFont="1" applyBorder="1" applyAlignment="1" applyProtection="1">
      <alignment horizontal="left" vertical="top" wrapText="1"/>
      <protection/>
    </xf>
    <xf numFmtId="0" fontId="5" fillId="0" borderId="12" xfId="0" applyFont="1" applyBorder="1" applyAlignment="1" applyProtection="1">
      <alignment horizontal="left" vertical="top" wrapText="1"/>
      <protection/>
    </xf>
    <xf numFmtId="0" fontId="25" fillId="0" borderId="10" xfId="42" applyFont="1" applyBorder="1" applyAlignment="1" applyProtection="1">
      <alignment horizontal="left" vertical="top" wrapText="1"/>
      <protection/>
    </xf>
    <xf numFmtId="0" fontId="25" fillId="0" borderId="10" xfId="42" applyFont="1" applyBorder="1" applyAlignment="1" applyProtection="1">
      <alignment horizontal="left" vertical="top" wrapText="1" shrinkToFit="1"/>
      <protection/>
    </xf>
    <xf numFmtId="0" fontId="73" fillId="0" borderId="12" xfId="0" applyFont="1" applyBorder="1" applyAlignment="1">
      <alignment horizontal="left" vertical="top" wrapText="1" shrinkToFit="1"/>
    </xf>
    <xf numFmtId="0" fontId="25" fillId="0" borderId="12" xfId="42" applyFont="1" applyBorder="1" applyAlignment="1" applyProtection="1">
      <alignment horizontal="left" vertical="top" wrapText="1" shrinkToFit="1"/>
      <protection/>
    </xf>
    <xf numFmtId="0" fontId="5" fillId="35" borderId="23" xfId="0" applyFont="1" applyFill="1" applyBorder="1" applyAlignment="1" applyProtection="1">
      <alignment horizontal="left" vertical="top" wrapText="1"/>
      <protection/>
    </xf>
    <xf numFmtId="0" fontId="5" fillId="38" borderId="10" xfId="0" applyFont="1" applyFill="1" applyBorder="1" applyAlignment="1">
      <alignment horizontal="left" vertical="top" wrapText="1"/>
    </xf>
    <xf numFmtId="0" fontId="75" fillId="35" borderId="17" xfId="0" applyFont="1" applyFill="1" applyBorder="1" applyAlignment="1" applyProtection="1">
      <alignment horizontal="left" vertical="top" wrapText="1"/>
      <protection/>
    </xf>
    <xf numFmtId="0" fontId="5" fillId="0" borderId="24" xfId="0" applyFont="1" applyBorder="1" applyAlignment="1">
      <alignment horizontal="left" vertical="top" wrapText="1"/>
    </xf>
    <xf numFmtId="0" fontId="76" fillId="0" borderId="10" xfId="0" applyFont="1" applyBorder="1" applyAlignment="1">
      <alignment horizontal="left" vertical="top" wrapText="1"/>
    </xf>
    <xf numFmtId="0" fontId="5" fillId="0" borderId="25" xfId="0" applyFont="1" applyFill="1" applyBorder="1" applyAlignment="1">
      <alignment horizontal="left" vertical="top" wrapText="1"/>
    </xf>
    <xf numFmtId="0" fontId="5" fillId="36" borderId="10" xfId="0" applyNumberFormat="1" applyFont="1" applyFill="1" applyBorder="1" applyAlignment="1">
      <alignment vertical="top" wrapText="1"/>
    </xf>
    <xf numFmtId="0" fontId="73" fillId="0" borderId="10" xfId="0" applyFont="1" applyFill="1" applyBorder="1" applyAlignment="1">
      <alignment horizontal="justify" vertical="top"/>
    </xf>
    <xf numFmtId="0" fontId="5" fillId="0" borderId="10" xfId="0" applyFont="1" applyFill="1" applyBorder="1" applyAlignment="1">
      <alignment horizontal="justify" vertical="top"/>
    </xf>
    <xf numFmtId="0" fontId="21" fillId="0" borderId="10" xfId="0" applyFont="1" applyFill="1" applyBorder="1" applyAlignment="1">
      <alignment horizontal="justify" vertical="top"/>
    </xf>
    <xf numFmtId="0" fontId="73" fillId="0" borderId="10" xfId="0" applyFont="1" applyFill="1" applyBorder="1" applyAlignment="1">
      <alignment horizontal="justify" vertical="center"/>
    </xf>
    <xf numFmtId="0" fontId="70" fillId="0" borderId="15" xfId="0" applyNumberFormat="1" applyFont="1" applyFill="1" applyBorder="1" applyAlignment="1">
      <alignment horizontal="left" vertical="top" wrapText="1"/>
    </xf>
    <xf numFmtId="0" fontId="70" fillId="0" borderId="15" xfId="42" applyFont="1" applyFill="1" applyBorder="1" applyAlignment="1" applyProtection="1">
      <alignment horizontal="justify" vertical="top"/>
      <protection/>
    </xf>
    <xf numFmtId="0" fontId="70" fillId="0" borderId="10" xfId="0" applyNumberFormat="1" applyFont="1" applyFill="1" applyBorder="1" applyAlignment="1">
      <alignment horizontal="left" vertical="top" wrapText="1"/>
    </xf>
    <xf numFmtId="0" fontId="76" fillId="0" borderId="10" xfId="0" applyFont="1" applyFill="1" applyBorder="1" applyAlignment="1">
      <alignment horizontal="left" vertical="top" wrapText="1"/>
    </xf>
    <xf numFmtId="0" fontId="5" fillId="0" borderId="10" xfId="0" applyNumberFormat="1" applyFont="1" applyBorder="1" applyAlignment="1">
      <alignment vertical="top" wrapText="1"/>
    </xf>
    <xf numFmtId="0" fontId="5" fillId="0" borderId="15" xfId="0" applyNumberFormat="1" applyFont="1" applyBorder="1" applyAlignment="1">
      <alignment vertical="top" wrapText="1"/>
    </xf>
    <xf numFmtId="0" fontId="5" fillId="0" borderId="0" xfId="0" applyFont="1" applyAlignment="1">
      <alignment horizontal="left" vertical="top"/>
    </xf>
    <xf numFmtId="180" fontId="5" fillId="0" borderId="10" xfId="0" applyNumberFormat="1" applyFont="1" applyBorder="1" applyAlignment="1">
      <alignment horizontal="left" vertical="top" wrapText="1"/>
    </xf>
    <xf numFmtId="0" fontId="5" fillId="0" borderId="10" xfId="0" applyFont="1" applyFill="1" applyBorder="1" applyAlignment="1">
      <alignment horizontal="center" vertical="top" wrapText="1"/>
    </xf>
    <xf numFmtId="0" fontId="5" fillId="0" borderId="15" xfId="0" applyFont="1" applyFill="1" applyBorder="1" applyAlignment="1">
      <alignment horizontal="center" vertical="top" wrapText="1"/>
    </xf>
    <xf numFmtId="0" fontId="25" fillId="0" borderId="10" xfId="42" applyFont="1" applyFill="1" applyBorder="1" applyAlignment="1" applyProtection="1">
      <alignment horizontal="left" vertical="top" wrapText="1"/>
      <protection/>
    </xf>
    <xf numFmtId="0" fontId="7" fillId="0" borderId="10" xfId="0" applyFont="1" applyFill="1" applyBorder="1" applyAlignment="1">
      <alignment horizontal="left" vertical="top" wrapText="1"/>
    </xf>
    <xf numFmtId="0" fontId="5" fillId="0" borderId="0" xfId="0" applyNumberFormat="1" applyFont="1" applyAlignment="1">
      <alignment horizontal="left" vertical="center" wrapText="1"/>
    </xf>
    <xf numFmtId="180" fontId="5" fillId="0" borderId="10" xfId="0" applyNumberFormat="1" applyFont="1" applyFill="1" applyBorder="1" applyAlignment="1">
      <alignment horizontal="left" vertical="top" wrapText="1"/>
    </xf>
    <xf numFmtId="0" fontId="73" fillId="0" borderId="10" xfId="0" applyFont="1" applyFill="1" applyBorder="1" applyAlignment="1">
      <alignment horizontal="left" vertical="top"/>
    </xf>
    <xf numFmtId="0" fontId="5" fillId="0" borderId="0" xfId="0" applyFont="1" applyBorder="1" applyAlignment="1">
      <alignment horizontal="left" vertical="top" wrapText="1"/>
    </xf>
    <xf numFmtId="0" fontId="5" fillId="0" borderId="23" xfId="0" applyFont="1" applyBorder="1" applyAlignment="1">
      <alignment horizontal="left" vertical="top" wrapText="1"/>
    </xf>
    <xf numFmtId="0" fontId="8" fillId="0" borderId="10" xfId="0" applyFont="1" applyBorder="1" applyAlignment="1">
      <alignment horizontal="left" vertical="top"/>
    </xf>
    <xf numFmtId="0" fontId="8" fillId="0" borderId="10" xfId="0" applyFont="1" applyBorder="1" applyAlignment="1">
      <alignment horizontal="left" vertical="top" wrapText="1"/>
    </xf>
    <xf numFmtId="0" fontId="73" fillId="0" borderId="10" xfId="0" applyFont="1" applyBorder="1" applyAlignment="1">
      <alignment horizontal="left" vertical="top"/>
    </xf>
    <xf numFmtId="14" fontId="73" fillId="0" borderId="10" xfId="0" applyNumberFormat="1" applyFont="1" applyBorder="1" applyAlignment="1">
      <alignment horizontal="left" vertical="top"/>
    </xf>
    <xf numFmtId="0" fontId="5" fillId="36" borderId="11" xfId="0" applyFont="1" applyFill="1" applyBorder="1" applyAlignment="1" applyProtection="1">
      <alignment horizontal="left" vertical="top" wrapText="1"/>
      <protection/>
    </xf>
    <xf numFmtId="0" fontId="5" fillId="36" borderId="17" xfId="0" applyFont="1" applyFill="1" applyBorder="1" applyAlignment="1" applyProtection="1">
      <alignment horizontal="left" vertical="top" wrapText="1"/>
      <protection/>
    </xf>
    <xf numFmtId="0" fontId="5" fillId="36" borderId="15" xfId="0" applyFont="1" applyFill="1" applyBorder="1" applyAlignment="1" applyProtection="1">
      <alignment horizontal="left" vertical="top" wrapText="1"/>
      <protection/>
    </xf>
    <xf numFmtId="14" fontId="5" fillId="36" borderId="11" xfId="0" applyNumberFormat="1" applyFont="1" applyFill="1" applyBorder="1" applyAlignment="1">
      <alignment horizontal="left" vertical="top" wrapText="1"/>
    </xf>
    <xf numFmtId="0" fontId="5" fillId="36" borderId="17" xfId="0" applyFont="1" applyFill="1" applyBorder="1" applyAlignment="1">
      <alignment horizontal="left" vertical="top" wrapText="1"/>
    </xf>
    <xf numFmtId="0" fontId="5" fillId="36" borderId="15"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7" xfId="0" applyFont="1" applyBorder="1" applyAlignment="1">
      <alignment horizontal="left" vertical="top" wrapText="1"/>
    </xf>
    <xf numFmtId="0" fontId="5" fillId="0" borderId="10" xfId="0" applyFont="1" applyFill="1" applyBorder="1" applyAlignment="1">
      <alignment horizontal="left" vertical="top" wrapText="1"/>
    </xf>
    <xf numFmtId="0" fontId="5" fillId="0" borderId="11" xfId="0" applyNumberFormat="1" applyFont="1" applyFill="1" applyBorder="1" applyAlignment="1">
      <alignment horizontal="left" vertical="top" wrapText="1"/>
    </xf>
    <xf numFmtId="0" fontId="5" fillId="0" borderId="10" xfId="0" applyNumberFormat="1" applyFont="1" applyFill="1" applyBorder="1" applyAlignment="1">
      <alignment horizontal="left" vertical="top" wrapText="1"/>
    </xf>
    <xf numFmtId="0" fontId="5" fillId="0" borderId="15" xfId="0" applyNumberFormat="1" applyFont="1" applyFill="1" applyBorder="1" applyAlignment="1">
      <alignment horizontal="left" vertical="top" wrapText="1"/>
    </xf>
    <xf numFmtId="0" fontId="5" fillId="0" borderId="11" xfId="0" applyFont="1" applyFill="1" applyBorder="1" applyAlignment="1">
      <alignment horizontal="left" vertical="top" wrapText="1"/>
    </xf>
    <xf numFmtId="0" fontId="5" fillId="0" borderId="17" xfId="0" applyFont="1" applyFill="1" applyBorder="1" applyAlignment="1">
      <alignment horizontal="left" vertical="top" wrapText="1"/>
    </xf>
    <xf numFmtId="0" fontId="5" fillId="0" borderId="10" xfId="0" applyFont="1" applyBorder="1" applyAlignment="1">
      <alignment horizontal="left" vertical="top" wrapText="1" shrinkToFit="1"/>
    </xf>
    <xf numFmtId="14" fontId="5" fillId="0" borderId="10" xfId="0" applyNumberFormat="1" applyFont="1" applyBorder="1" applyAlignment="1">
      <alignment horizontal="left" vertical="top" wrapText="1"/>
    </xf>
    <xf numFmtId="0" fontId="73" fillId="0" borderId="10" xfId="0" applyFont="1" applyBorder="1" applyAlignment="1">
      <alignment horizontal="left" vertical="top" wrapText="1" shrinkToFit="1"/>
    </xf>
    <xf numFmtId="14" fontId="5" fillId="35" borderId="10" xfId="0" applyNumberFormat="1" applyFont="1" applyFill="1" applyBorder="1" applyAlignment="1">
      <alignment horizontal="left" vertical="top" wrapText="1"/>
    </xf>
    <xf numFmtId="0" fontId="5" fillId="35" borderId="23" xfId="0" applyFont="1" applyFill="1" applyBorder="1" applyAlignment="1">
      <alignment horizontal="left" vertical="top" wrapText="1"/>
    </xf>
    <xf numFmtId="0" fontId="5" fillId="35" borderId="25" xfId="0" applyFont="1" applyFill="1" applyBorder="1" applyAlignment="1">
      <alignment horizontal="left" vertical="top" wrapText="1"/>
    </xf>
    <xf numFmtId="0" fontId="5" fillId="35" borderId="16" xfId="0" applyFont="1" applyFill="1" applyBorder="1" applyAlignment="1">
      <alignment horizontal="left" vertical="top" wrapText="1"/>
    </xf>
    <xf numFmtId="0" fontId="5" fillId="35" borderId="0" xfId="0" applyFont="1" applyFill="1" applyBorder="1" applyAlignment="1">
      <alignment horizontal="left" vertical="top" wrapText="1"/>
    </xf>
    <xf numFmtId="0" fontId="5" fillId="0" borderId="22" xfId="0" applyFont="1" applyBorder="1" applyAlignment="1">
      <alignment horizontal="left" vertical="top" wrapText="1" shrinkToFit="1"/>
    </xf>
    <xf numFmtId="14" fontId="76" fillId="0" borderId="10" xfId="0" applyNumberFormat="1" applyFont="1" applyBorder="1" applyAlignment="1">
      <alignment horizontal="left" vertical="top"/>
    </xf>
    <xf numFmtId="0" fontId="5" fillId="0" borderId="10" xfId="0" applyFont="1" applyBorder="1" applyAlignment="1">
      <alignment horizontal="left" vertical="top"/>
    </xf>
    <xf numFmtId="0" fontId="5" fillId="0" borderId="11" xfId="0" applyFont="1" applyBorder="1" applyAlignment="1">
      <alignment horizontal="left" vertical="top"/>
    </xf>
    <xf numFmtId="0" fontId="76" fillId="0" borderId="10" xfId="0" applyFont="1" applyBorder="1" applyAlignment="1">
      <alignment horizontal="left" vertical="top" wrapText="1"/>
    </xf>
    <xf numFmtId="0" fontId="76" fillId="0" borderId="0" xfId="0" applyFont="1" applyAlignment="1">
      <alignment horizontal="left" vertical="top"/>
    </xf>
    <xf numFmtId="0" fontId="10" fillId="0" borderId="0" xfId="0" applyFont="1" applyBorder="1" applyAlignment="1" applyProtection="1">
      <alignment horizontal="left" vertical="top" wrapText="1"/>
      <protection/>
    </xf>
    <xf numFmtId="0" fontId="5" fillId="0" borderId="0" xfId="0" applyFont="1" applyBorder="1" applyAlignment="1" applyProtection="1">
      <alignment horizontal="left" vertical="top" wrapText="1"/>
      <protection/>
    </xf>
    <xf numFmtId="0" fontId="7" fillId="0" borderId="0" xfId="0" applyFont="1" applyBorder="1" applyAlignment="1" applyProtection="1">
      <alignment horizontal="left" vertical="top" wrapText="1"/>
      <protection/>
    </xf>
    <xf numFmtId="0" fontId="5" fillId="0" borderId="0" xfId="0" applyFont="1" applyBorder="1" applyAlignment="1" applyProtection="1">
      <alignment horizontal="left" vertical="top" wrapText="1"/>
      <protection/>
    </xf>
    <xf numFmtId="0" fontId="5" fillId="0" borderId="0" xfId="0" applyFont="1" applyBorder="1" applyAlignment="1" applyProtection="1">
      <alignment horizontal="center" vertical="top" wrapText="1"/>
      <protection/>
    </xf>
    <xf numFmtId="0" fontId="70" fillId="36" borderId="0" xfId="0" applyNumberFormat="1" applyFont="1" applyFill="1" applyBorder="1" applyAlignment="1">
      <alignment horizontal="left" vertical="top" wrapText="1"/>
    </xf>
    <xf numFmtId="0" fontId="5" fillId="36" borderId="10" xfId="0" applyFont="1" applyFill="1" applyBorder="1" applyAlignment="1">
      <alignment horizontal="left" vertical="top" wrapText="1"/>
    </xf>
    <xf numFmtId="0" fontId="5" fillId="36" borderId="11" xfId="0" applyFont="1" applyFill="1" applyBorder="1" applyAlignment="1">
      <alignment horizontal="left" vertical="top" wrapText="1"/>
    </xf>
    <xf numFmtId="0" fontId="5" fillId="36" borderId="17" xfId="0" applyFont="1" applyFill="1" applyBorder="1" applyAlignment="1">
      <alignment horizontal="left" vertical="top" wrapText="1"/>
    </xf>
    <xf numFmtId="0" fontId="5" fillId="36" borderId="15" xfId="0" applyFont="1" applyFill="1" applyBorder="1" applyAlignment="1">
      <alignment horizontal="left" vertical="top" wrapText="1"/>
    </xf>
    <xf numFmtId="0" fontId="76" fillId="0" borderId="11" xfId="0" applyFont="1" applyBorder="1" applyAlignment="1">
      <alignment horizontal="left" vertical="top"/>
    </xf>
    <xf numFmtId="0" fontId="76" fillId="0" borderId="17" xfId="0" applyFont="1" applyBorder="1" applyAlignment="1">
      <alignment horizontal="left" vertical="top"/>
    </xf>
    <xf numFmtId="0" fontId="73" fillId="0" borderId="15" xfId="0" applyFont="1" applyBorder="1" applyAlignment="1">
      <alignment horizontal="left" vertical="top" wrapText="1" shrinkToFit="1"/>
    </xf>
    <xf numFmtId="0" fontId="73" fillId="0" borderId="17" xfId="0" applyFont="1" applyBorder="1" applyAlignment="1">
      <alignment horizontal="left" vertical="top" wrapText="1" shrinkToFit="1"/>
    </xf>
    <xf numFmtId="0" fontId="5" fillId="36" borderId="10" xfId="0" applyFont="1" applyFill="1" applyBorder="1" applyAlignment="1">
      <alignment horizontal="left" vertical="top" wrapText="1"/>
    </xf>
    <xf numFmtId="14" fontId="76" fillId="0" borderId="15" xfId="0" applyNumberFormat="1" applyFont="1" applyBorder="1" applyAlignment="1">
      <alignment horizontal="left" vertical="top"/>
    </xf>
    <xf numFmtId="0" fontId="76" fillId="0" borderId="10" xfId="0" applyFont="1" applyBorder="1" applyAlignment="1">
      <alignment horizontal="left" vertical="top"/>
    </xf>
    <xf numFmtId="0" fontId="5" fillId="0" borderId="11" xfId="0" applyNumberFormat="1" applyFont="1" applyBorder="1" applyAlignment="1">
      <alignment vertical="top" wrapText="1"/>
    </xf>
    <xf numFmtId="0" fontId="5" fillId="36" borderId="11" xfId="0" applyFont="1" applyFill="1" applyBorder="1" applyAlignment="1">
      <alignment horizontal="left" vertical="top" wrapText="1"/>
    </xf>
    <xf numFmtId="0" fontId="5" fillId="36" borderId="15" xfId="0" applyFont="1" applyFill="1" applyBorder="1" applyAlignment="1">
      <alignment horizontal="left" vertical="top" wrapText="1"/>
    </xf>
    <xf numFmtId="0" fontId="5" fillId="36" borderId="10" xfId="0" applyFont="1" applyFill="1" applyBorder="1" applyAlignment="1">
      <alignment horizontal="left" vertical="top" wrapText="1"/>
    </xf>
    <xf numFmtId="0" fontId="5" fillId="36" borderId="17" xfId="0" applyFont="1" applyFill="1" applyBorder="1" applyAlignment="1">
      <alignment horizontal="left" vertical="top" wrapText="1"/>
    </xf>
    <xf numFmtId="0" fontId="5" fillId="0" borderId="12" xfId="0" applyNumberFormat="1" applyFont="1" applyBorder="1" applyAlignment="1">
      <alignment horizontal="left" vertical="top" wrapText="1"/>
    </xf>
    <xf numFmtId="180" fontId="5" fillId="0" borderId="11" xfId="0" applyNumberFormat="1" applyFont="1" applyBorder="1" applyAlignment="1">
      <alignment horizontal="left" vertical="top" wrapText="1"/>
    </xf>
    <xf numFmtId="0" fontId="77" fillId="0" borderId="10" xfId="0" applyFont="1" applyBorder="1" applyAlignment="1">
      <alignment horizontal="left" vertical="top" wrapText="1"/>
    </xf>
    <xf numFmtId="0" fontId="73" fillId="0" borderId="10" xfId="0" applyFont="1" applyBorder="1" applyAlignment="1">
      <alignment horizontal="left" vertical="top"/>
    </xf>
    <xf numFmtId="0" fontId="5" fillId="36" borderId="22" xfId="0" applyFont="1" applyFill="1" applyBorder="1" applyAlignment="1">
      <alignment horizontal="left" vertical="top" wrapText="1"/>
    </xf>
    <xf numFmtId="0" fontId="73" fillId="36" borderId="23" xfId="0" applyFont="1" applyFill="1" applyBorder="1" applyAlignment="1">
      <alignment horizontal="left" vertical="top" wrapText="1" shrinkToFit="1"/>
    </xf>
    <xf numFmtId="0" fontId="73" fillId="36" borderId="24" xfId="0" applyFont="1" applyFill="1" applyBorder="1" applyAlignment="1">
      <alignment horizontal="left" vertical="top" wrapText="1" shrinkToFit="1"/>
    </xf>
    <xf numFmtId="0" fontId="5" fillId="36" borderId="10" xfId="0" applyFont="1" applyFill="1" applyBorder="1" applyAlignment="1">
      <alignment horizontal="left" vertical="top"/>
    </xf>
    <xf numFmtId="0" fontId="76" fillId="36" borderId="10" xfId="0" applyFont="1" applyFill="1" applyBorder="1" applyAlignment="1">
      <alignment horizontal="left" vertical="top" wrapText="1"/>
    </xf>
    <xf numFmtId="0" fontId="76" fillId="36" borderId="10" xfId="0" applyFont="1" applyFill="1" applyBorder="1" applyAlignment="1">
      <alignment horizontal="left" vertical="top"/>
    </xf>
    <xf numFmtId="0" fontId="76" fillId="36" borderId="0" xfId="0" applyFont="1" applyFill="1" applyAlignment="1">
      <alignment horizontal="left" vertical="top" wrapText="1"/>
    </xf>
    <xf numFmtId="0" fontId="76" fillId="36" borderId="0" xfId="0" applyFont="1" applyFill="1" applyAlignment="1">
      <alignment horizontal="left" vertical="top"/>
    </xf>
    <xf numFmtId="0" fontId="5" fillId="36" borderId="0" xfId="0" applyFont="1" applyFill="1" applyAlignment="1">
      <alignment horizontal="left" vertical="top" wrapText="1"/>
    </xf>
    <xf numFmtId="0" fontId="76" fillId="36" borderId="17" xfId="0" applyFont="1" applyFill="1" applyBorder="1" applyAlignment="1">
      <alignment horizontal="left" vertical="top" wrapText="1"/>
    </xf>
    <xf numFmtId="0" fontId="73" fillId="36" borderId="10" xfId="0" applyFont="1" applyFill="1" applyBorder="1" applyAlignment="1">
      <alignment horizontal="left" vertical="top" wrapText="1" shrinkToFit="1"/>
    </xf>
    <xf numFmtId="0" fontId="73" fillId="36" borderId="10" xfId="0" applyFont="1" applyFill="1" applyBorder="1" applyAlignment="1">
      <alignment horizontal="left" vertical="top"/>
    </xf>
    <xf numFmtId="0" fontId="5" fillId="36" borderId="0" xfId="0" applyFont="1" applyFill="1" applyAlignment="1">
      <alignment horizontal="left" vertical="top"/>
    </xf>
    <xf numFmtId="0" fontId="5" fillId="35" borderId="19" xfId="0" applyFont="1" applyFill="1" applyBorder="1" applyAlignment="1">
      <alignment horizontal="left" vertical="top" wrapText="1"/>
    </xf>
    <xf numFmtId="0" fontId="77" fillId="0" borderId="17" xfId="0" applyFont="1" applyBorder="1" applyAlignment="1">
      <alignment horizontal="left" vertical="top" wrapText="1"/>
    </xf>
    <xf numFmtId="0" fontId="5" fillId="36" borderId="15" xfId="0" applyFont="1" applyFill="1" applyBorder="1" applyAlignment="1">
      <alignment horizontal="left" vertical="top"/>
    </xf>
    <xf numFmtId="14" fontId="73" fillId="36" borderId="10" xfId="0" applyNumberFormat="1" applyFont="1" applyFill="1" applyBorder="1" applyAlignment="1">
      <alignment horizontal="left" vertical="top" wrapText="1" shrinkToFit="1"/>
    </xf>
    <xf numFmtId="0" fontId="73" fillId="36" borderId="11" xfId="0" applyFont="1" applyFill="1" applyBorder="1" applyAlignment="1">
      <alignment horizontal="left" vertical="top" wrapText="1" shrinkToFit="1"/>
    </xf>
    <xf numFmtId="0" fontId="73" fillId="36" borderId="0" xfId="0" applyFont="1" applyFill="1" applyAlignment="1">
      <alignment horizontal="left" vertical="top"/>
    </xf>
    <xf numFmtId="14" fontId="73" fillId="36" borderId="11" xfId="0" applyNumberFormat="1" applyFont="1" applyFill="1" applyBorder="1" applyAlignment="1">
      <alignment horizontal="left" vertical="top" wrapText="1" shrinkToFit="1"/>
    </xf>
    <xf numFmtId="0" fontId="5" fillId="36" borderId="13" xfId="0" applyFont="1" applyFill="1" applyBorder="1" applyAlignment="1">
      <alignment horizontal="left" vertical="top" wrapText="1"/>
    </xf>
    <xf numFmtId="0" fontId="73" fillId="36" borderId="12" xfId="0" applyFont="1" applyFill="1" applyBorder="1" applyAlignment="1">
      <alignment horizontal="left" vertical="top" wrapText="1" shrinkToFit="1"/>
    </xf>
    <xf numFmtId="0" fontId="5" fillId="33" borderId="10" xfId="0" applyNumberFormat="1" applyFont="1" applyFill="1" applyBorder="1" applyAlignment="1">
      <alignment horizontal="left" vertical="top" wrapText="1"/>
    </xf>
    <xf numFmtId="0" fontId="5" fillId="33" borderId="10" xfId="0" applyFont="1" applyFill="1" applyBorder="1" applyAlignment="1">
      <alignment horizontal="left" vertical="top" wrapText="1"/>
    </xf>
    <xf numFmtId="0" fontId="5" fillId="0" borderId="23" xfId="0" applyNumberFormat="1" applyFont="1" applyBorder="1" applyAlignment="1">
      <alignment horizontal="left" vertical="top" wrapText="1"/>
    </xf>
    <xf numFmtId="0" fontId="73" fillId="36" borderId="10" xfId="0" applyFont="1" applyFill="1" applyBorder="1" applyAlignment="1">
      <alignment horizontal="left" vertical="top" wrapText="1"/>
    </xf>
    <xf numFmtId="0" fontId="5" fillId="36" borderId="10" xfId="0" applyFont="1" applyFill="1" applyBorder="1" applyAlignment="1">
      <alignment horizontal="left" vertical="top" wrapText="1"/>
    </xf>
    <xf numFmtId="0" fontId="5" fillId="36" borderId="11" xfId="0" applyFont="1" applyFill="1" applyBorder="1" applyAlignment="1">
      <alignment horizontal="left" vertical="top" wrapText="1"/>
    </xf>
    <xf numFmtId="0" fontId="5" fillId="36" borderId="15" xfId="0" applyFont="1" applyFill="1" applyBorder="1" applyAlignment="1">
      <alignment horizontal="left" vertical="top" wrapText="1"/>
    </xf>
    <xf numFmtId="0" fontId="73" fillId="0" borderId="15" xfId="0" applyFont="1" applyBorder="1" applyAlignment="1">
      <alignment horizontal="left" vertical="top" wrapText="1" shrinkToFit="1"/>
    </xf>
    <xf numFmtId="0" fontId="5" fillId="36" borderId="17" xfId="0" applyFont="1" applyFill="1" applyBorder="1" applyAlignment="1">
      <alignment horizontal="left" vertical="top" wrapText="1"/>
    </xf>
    <xf numFmtId="0" fontId="5" fillId="36" borderId="11" xfId="0" applyNumberFormat="1" applyFont="1" applyFill="1" applyBorder="1" applyAlignment="1">
      <alignment horizontal="left" vertical="top" wrapText="1"/>
    </xf>
    <xf numFmtId="0" fontId="5" fillId="36" borderId="15" xfId="0" applyNumberFormat="1" applyFont="1" applyFill="1" applyBorder="1" applyAlignment="1">
      <alignment horizontal="left" vertical="top" wrapText="1"/>
    </xf>
    <xf numFmtId="0" fontId="5" fillId="36" borderId="10" xfId="0" applyNumberFormat="1" applyFont="1" applyFill="1" applyBorder="1" applyAlignment="1">
      <alignment horizontal="left" vertical="top" wrapText="1"/>
    </xf>
    <xf numFmtId="0" fontId="5" fillId="36" borderId="17" xfId="0" applyNumberFormat="1" applyFont="1" applyFill="1" applyBorder="1" applyAlignment="1">
      <alignment horizontal="left" vertical="top" wrapText="1"/>
    </xf>
    <xf numFmtId="0" fontId="5" fillId="0" borderId="15" xfId="0" applyFont="1" applyBorder="1" applyAlignment="1">
      <alignment vertical="top" wrapText="1"/>
    </xf>
    <xf numFmtId="0" fontId="76" fillId="0" borderId="10" xfId="0" applyFont="1" applyFill="1" applyBorder="1" applyAlignment="1">
      <alignment horizontal="left" vertical="top" wrapText="1"/>
    </xf>
    <xf numFmtId="0" fontId="5" fillId="36" borderId="11" xfId="0" applyFont="1" applyFill="1" applyBorder="1" applyAlignment="1">
      <alignment vertical="top" wrapText="1"/>
    </xf>
    <xf numFmtId="0" fontId="5" fillId="36" borderId="15" xfId="0" applyFont="1" applyFill="1" applyBorder="1" applyAlignment="1">
      <alignment vertical="top" wrapText="1"/>
    </xf>
    <xf numFmtId="0" fontId="6" fillId="0" borderId="25" xfId="0" applyFont="1" applyBorder="1" applyAlignment="1" applyProtection="1">
      <alignment horizontal="center" vertical="top" wrapText="1"/>
      <protection/>
    </xf>
    <xf numFmtId="0" fontId="6" fillId="0" borderId="23" xfId="0" applyFont="1" applyBorder="1" applyAlignment="1" applyProtection="1">
      <alignment horizontal="center" vertical="top" wrapText="1"/>
      <protection/>
    </xf>
    <xf numFmtId="0" fontId="6" fillId="0" borderId="25" xfId="0" applyFont="1" applyFill="1" applyBorder="1" applyAlignment="1" applyProtection="1">
      <alignment horizontal="center" vertical="top" wrapText="1"/>
      <protection/>
    </xf>
    <xf numFmtId="0" fontId="6" fillId="0" borderId="23" xfId="0" applyFont="1" applyFill="1" applyBorder="1" applyAlignment="1" applyProtection="1">
      <alignment horizontal="center" vertical="top" wrapText="1"/>
      <protection/>
    </xf>
    <xf numFmtId="0" fontId="74" fillId="39" borderId="17" xfId="0" applyFont="1" applyFill="1" applyBorder="1" applyAlignment="1">
      <alignment horizontal="left" vertical="top"/>
    </xf>
    <xf numFmtId="0" fontId="6" fillId="36" borderId="25" xfId="0" applyFont="1" applyFill="1" applyBorder="1" applyAlignment="1">
      <alignment horizontal="left" vertical="top" wrapText="1"/>
    </xf>
    <xf numFmtId="0" fontId="5" fillId="36" borderId="23" xfId="0" applyFont="1" applyFill="1" applyBorder="1" applyAlignment="1">
      <alignment horizontal="left" vertical="top" wrapText="1"/>
    </xf>
    <xf numFmtId="0" fontId="5" fillId="36" borderId="12" xfId="0" applyFont="1" applyFill="1" applyBorder="1" applyAlignment="1">
      <alignment horizontal="left" vertical="top" wrapText="1"/>
    </xf>
    <xf numFmtId="0" fontId="6" fillId="0" borderId="23" xfId="0" applyFont="1" applyBorder="1" applyAlignment="1" applyProtection="1">
      <alignment horizontal="left" vertical="top" wrapText="1"/>
      <protection/>
    </xf>
    <xf numFmtId="0" fontId="6" fillId="0" borderId="23" xfId="0" applyFont="1" applyFill="1" applyBorder="1" applyAlignment="1" applyProtection="1">
      <alignment horizontal="left" vertical="top" wrapText="1"/>
      <protection/>
    </xf>
    <xf numFmtId="0" fontId="5" fillId="0" borderId="0" xfId="0" applyFont="1" applyBorder="1" applyAlignment="1" applyProtection="1">
      <alignment horizontal="left" wrapText="1"/>
      <protection/>
    </xf>
    <xf numFmtId="0" fontId="6" fillId="0" borderId="0" xfId="0" applyFont="1" applyBorder="1" applyAlignment="1" applyProtection="1">
      <alignment horizontal="center" vertical="top" wrapText="1"/>
      <protection/>
    </xf>
    <xf numFmtId="0" fontId="6" fillId="0" borderId="0" xfId="0" applyFont="1" applyFill="1" applyBorder="1" applyAlignment="1" applyProtection="1">
      <alignment horizontal="center" vertical="top" wrapText="1"/>
      <protection/>
    </xf>
    <xf numFmtId="0" fontId="5" fillId="0" borderId="25" xfId="0" applyFont="1" applyBorder="1" applyAlignment="1">
      <alignment horizontal="left" vertical="top" wrapText="1"/>
    </xf>
    <xf numFmtId="0" fontId="5" fillId="36" borderId="10" xfId="0" applyFont="1" applyFill="1" applyBorder="1" applyAlignment="1">
      <alignment horizontal="left" vertical="top" wrapText="1"/>
    </xf>
    <xf numFmtId="0" fontId="5" fillId="36" borderId="11" xfId="0" applyFont="1" applyFill="1" applyBorder="1" applyAlignment="1">
      <alignment horizontal="left" vertical="top" wrapText="1"/>
    </xf>
    <xf numFmtId="0" fontId="5" fillId="36" borderId="15" xfId="0" applyFont="1" applyFill="1" applyBorder="1" applyAlignment="1">
      <alignment horizontal="left" vertical="top" wrapText="1"/>
    </xf>
    <xf numFmtId="14" fontId="5" fillId="36" borderId="15" xfId="0" applyNumberFormat="1" applyFont="1" applyFill="1" applyBorder="1" applyAlignment="1">
      <alignment horizontal="left" vertical="top" wrapText="1"/>
    </xf>
    <xf numFmtId="0" fontId="5" fillId="36" borderId="18" xfId="0" applyFont="1" applyFill="1" applyBorder="1" applyAlignment="1">
      <alignment horizontal="left" vertical="top" wrapText="1"/>
    </xf>
    <xf numFmtId="0" fontId="5" fillId="0" borderId="18" xfId="0" applyFont="1" applyFill="1" applyBorder="1" applyAlignment="1">
      <alignment horizontal="left" vertical="top" wrapText="1"/>
    </xf>
    <xf numFmtId="0" fontId="5" fillId="0" borderId="15" xfId="0" applyFont="1" applyFill="1" applyBorder="1" applyAlignment="1">
      <alignment horizontal="left" vertical="top" wrapText="1"/>
    </xf>
    <xf numFmtId="0" fontId="76" fillId="0" borderId="11" xfId="0" applyFont="1" applyBorder="1" applyAlignment="1">
      <alignment horizontal="left" vertical="top"/>
    </xf>
    <xf numFmtId="0" fontId="76" fillId="0" borderId="15" xfId="0" applyFont="1" applyBorder="1" applyAlignment="1">
      <alignment horizontal="left" vertical="top"/>
    </xf>
    <xf numFmtId="0" fontId="76" fillId="0" borderId="11" xfId="0" applyFont="1" applyBorder="1" applyAlignment="1">
      <alignment horizontal="left" vertical="top" wrapText="1"/>
    </xf>
    <xf numFmtId="0" fontId="76" fillId="0" borderId="15" xfId="0" applyFont="1" applyBorder="1" applyAlignment="1">
      <alignment horizontal="left" vertical="top" wrapText="1"/>
    </xf>
    <xf numFmtId="0" fontId="76" fillId="0" borderId="10" xfId="0" applyFont="1" applyBorder="1" applyAlignment="1">
      <alignment horizontal="left" vertical="top"/>
    </xf>
    <xf numFmtId="0" fontId="5" fillId="0" borderId="18" xfId="0" applyFont="1" applyBorder="1" applyAlignment="1">
      <alignment horizontal="left" vertical="top" wrapText="1"/>
    </xf>
    <xf numFmtId="0" fontId="5" fillId="36" borderId="10" xfId="0" applyFont="1" applyFill="1" applyBorder="1" applyAlignment="1">
      <alignment horizontal="left" vertical="top" wrapText="1"/>
    </xf>
    <xf numFmtId="0" fontId="5" fillId="36" borderId="11" xfId="0" applyFont="1" applyFill="1" applyBorder="1" applyAlignment="1">
      <alignment horizontal="left" vertical="top" wrapText="1"/>
    </xf>
    <xf numFmtId="0" fontId="5" fillId="36" borderId="15" xfId="0" applyFont="1" applyFill="1" applyBorder="1" applyAlignment="1">
      <alignment horizontal="left" vertical="top" wrapText="1"/>
    </xf>
    <xf numFmtId="14" fontId="5" fillId="0" borderId="11" xfId="0" applyNumberFormat="1" applyFont="1" applyBorder="1" applyAlignment="1">
      <alignment horizontal="left" vertical="top" wrapText="1"/>
    </xf>
    <xf numFmtId="0" fontId="5" fillId="36" borderId="17" xfId="0" applyFont="1" applyFill="1" applyBorder="1" applyAlignment="1">
      <alignment horizontal="left" vertical="top" wrapText="1"/>
    </xf>
    <xf numFmtId="0" fontId="5" fillId="36" borderId="24" xfId="0" applyFont="1" applyFill="1" applyBorder="1" applyAlignment="1">
      <alignment horizontal="left" vertical="top" wrapText="1"/>
    </xf>
    <xf numFmtId="0" fontId="77" fillId="0" borderId="17" xfId="0" applyFont="1" applyBorder="1" applyAlignment="1">
      <alignment horizontal="left" vertical="top" wrapText="1"/>
    </xf>
    <xf numFmtId="0" fontId="5" fillId="36" borderId="15" xfId="0" applyFont="1" applyFill="1" applyBorder="1" applyAlignment="1">
      <alignment horizontal="left" vertical="top"/>
    </xf>
    <xf numFmtId="180" fontId="5" fillId="0" borderId="11" xfId="0" applyNumberFormat="1" applyFont="1" applyBorder="1" applyAlignment="1">
      <alignment horizontal="left" vertical="top" wrapText="1"/>
    </xf>
    <xf numFmtId="0" fontId="31" fillId="36" borderId="19" xfId="0" applyFont="1" applyFill="1" applyBorder="1" applyAlignment="1">
      <alignment horizontal="left" vertical="top" wrapText="1"/>
    </xf>
    <xf numFmtId="0" fontId="5" fillId="36" borderId="16" xfId="0" applyFont="1" applyFill="1" applyBorder="1" applyAlignment="1">
      <alignment horizontal="left" vertical="top" wrapText="1"/>
    </xf>
    <xf numFmtId="0" fontId="30" fillId="36" borderId="15" xfId="0" applyFont="1" applyFill="1" applyBorder="1" applyAlignment="1">
      <alignment horizontal="left" vertical="top" wrapText="1"/>
    </xf>
    <xf numFmtId="0" fontId="5" fillId="36" borderId="15" xfId="0" applyNumberFormat="1" applyFont="1" applyFill="1" applyBorder="1" applyAlignment="1">
      <alignment horizontal="left" vertical="top" wrapText="1"/>
    </xf>
    <xf numFmtId="0" fontId="5" fillId="36" borderId="10" xfId="0" applyNumberFormat="1" applyFont="1" applyFill="1" applyBorder="1" applyAlignment="1">
      <alignment horizontal="left" vertical="top" wrapText="1"/>
    </xf>
    <xf numFmtId="0" fontId="5" fillId="0" borderId="11" xfId="0" applyNumberFormat="1" applyFont="1" applyFill="1" applyBorder="1" applyAlignment="1">
      <alignment horizontal="center" vertical="top" wrapText="1"/>
    </xf>
    <xf numFmtId="0" fontId="5" fillId="0" borderId="11" xfId="0" applyNumberFormat="1" applyFont="1" applyFill="1" applyBorder="1" applyAlignment="1">
      <alignment vertical="top" wrapText="1"/>
    </xf>
    <xf numFmtId="0" fontId="5" fillId="0" borderId="15" xfId="0" applyNumberFormat="1" applyFont="1" applyFill="1" applyBorder="1" applyAlignment="1">
      <alignment vertical="top" wrapText="1"/>
    </xf>
    <xf numFmtId="0" fontId="76" fillId="0" borderId="10" xfId="0" applyFont="1" applyFill="1" applyBorder="1" applyAlignment="1">
      <alignment horizontal="left" vertical="top" wrapText="1"/>
    </xf>
    <xf numFmtId="0" fontId="73" fillId="40" borderId="10" xfId="0" applyFont="1" applyFill="1" applyBorder="1" applyAlignment="1">
      <alignment horizontal="left" vertical="top" wrapText="1" shrinkToFit="1"/>
    </xf>
    <xf numFmtId="0" fontId="23" fillId="36" borderId="20" xfId="0" applyFont="1" applyFill="1" applyBorder="1" applyAlignment="1">
      <alignment horizontal="left" vertical="top" wrapText="1"/>
    </xf>
    <xf numFmtId="0" fontId="70" fillId="0" borderId="11" xfId="0" applyFont="1" applyFill="1" applyBorder="1" applyAlignment="1">
      <alignment horizontal="left" vertical="top" wrapText="1"/>
    </xf>
    <xf numFmtId="0" fontId="70" fillId="0" borderId="10" xfId="0" applyFont="1" applyFill="1" applyBorder="1" applyAlignment="1">
      <alignment horizontal="left" vertical="top" wrapText="1"/>
    </xf>
    <xf numFmtId="0" fontId="70" fillId="0" borderId="10" xfId="0" applyFont="1" applyFill="1" applyBorder="1" applyAlignment="1">
      <alignment horizontal="left" vertical="top" wrapText="1" shrinkToFit="1"/>
    </xf>
    <xf numFmtId="0" fontId="5" fillId="0" borderId="25" xfId="0" applyFont="1" applyFill="1" applyBorder="1" applyAlignment="1">
      <alignment horizontal="left" vertical="top" wrapText="1"/>
    </xf>
    <xf numFmtId="0" fontId="8" fillId="0" borderId="10" xfId="0" applyFont="1" applyFill="1" applyBorder="1" applyAlignment="1">
      <alignment horizontal="left" vertical="top" wrapText="1"/>
    </xf>
    <xf numFmtId="14" fontId="5" fillId="0" borderId="10" xfId="0" applyNumberFormat="1" applyFont="1" applyFill="1" applyBorder="1" applyAlignment="1">
      <alignment horizontal="left" vertical="top" wrapText="1"/>
    </xf>
    <xf numFmtId="0" fontId="5" fillId="0" borderId="10" xfId="0" applyFont="1" applyFill="1" applyBorder="1" applyAlignment="1" applyProtection="1">
      <alignment horizontal="left" vertical="top" wrapText="1"/>
      <protection/>
    </xf>
    <xf numFmtId="14" fontId="5" fillId="0" borderId="10" xfId="0" applyNumberFormat="1" applyFont="1" applyFill="1" applyBorder="1" applyAlignment="1" applyProtection="1">
      <alignment horizontal="left" vertical="top" wrapText="1"/>
      <protection/>
    </xf>
    <xf numFmtId="0" fontId="5" fillId="0" borderId="10" xfId="0" applyFont="1" applyFill="1" applyBorder="1" applyAlignment="1">
      <alignment horizontal="left" vertical="top"/>
    </xf>
    <xf numFmtId="0" fontId="5" fillId="0" borderId="16" xfId="0" applyFont="1" applyFill="1" applyBorder="1" applyAlignment="1">
      <alignment horizontal="left" vertical="top" wrapText="1"/>
    </xf>
    <xf numFmtId="0" fontId="5" fillId="0" borderId="11" xfId="0" applyFont="1" applyFill="1" applyBorder="1" applyAlignment="1">
      <alignment horizontal="left" vertical="top"/>
    </xf>
    <xf numFmtId="0" fontId="5" fillId="0" borderId="0" xfId="0" applyFont="1" applyFill="1" applyBorder="1" applyAlignment="1">
      <alignment horizontal="left" vertical="top" wrapText="1"/>
    </xf>
    <xf numFmtId="0" fontId="5" fillId="0" borderId="12" xfId="0" applyFont="1" applyFill="1" applyBorder="1" applyAlignment="1">
      <alignment horizontal="left" vertical="top" wrapText="1"/>
    </xf>
    <xf numFmtId="0" fontId="11" fillId="36" borderId="13" xfId="0" applyFont="1" applyFill="1" applyBorder="1" applyAlignment="1">
      <alignment horizontal="left" vertical="top" wrapText="1"/>
    </xf>
    <xf numFmtId="0" fontId="30" fillId="36" borderId="11" xfId="0" applyFont="1" applyFill="1" applyBorder="1" applyAlignment="1">
      <alignment horizontal="left" vertical="top" wrapText="1"/>
    </xf>
    <xf numFmtId="0" fontId="73" fillId="0" borderId="10" xfId="0" applyFont="1" applyFill="1" applyBorder="1" applyAlignment="1">
      <alignment horizontal="left" vertical="top" wrapText="1" shrinkToFit="1"/>
    </xf>
    <xf numFmtId="0" fontId="73" fillId="0" borderId="10" xfId="0" applyFont="1" applyFill="1" applyBorder="1" applyAlignment="1">
      <alignment horizontal="left" vertical="top"/>
    </xf>
    <xf numFmtId="14" fontId="73" fillId="0" borderId="10" xfId="0" applyNumberFormat="1" applyFont="1" applyFill="1" applyBorder="1" applyAlignment="1">
      <alignment horizontal="left" vertical="top" wrapText="1" shrinkToFit="1"/>
    </xf>
    <xf numFmtId="0" fontId="73" fillId="0" borderId="10" xfId="0" applyFont="1" applyBorder="1" applyAlignment="1">
      <alignment/>
    </xf>
    <xf numFmtId="14" fontId="73" fillId="0" borderId="10" xfId="0" applyNumberFormat="1" applyFont="1" applyBorder="1" applyAlignment="1">
      <alignment/>
    </xf>
    <xf numFmtId="0" fontId="1" fillId="0" borderId="10" xfId="0" applyFont="1" applyBorder="1" applyAlignment="1">
      <alignment horizontal="left" vertical="top" wrapText="1"/>
    </xf>
    <xf numFmtId="0" fontId="5" fillId="0" borderId="15" xfId="0" applyFont="1" applyFill="1" applyBorder="1" applyAlignment="1" applyProtection="1">
      <alignment horizontal="left" vertical="top" wrapText="1"/>
      <protection/>
    </xf>
    <xf numFmtId="0" fontId="5" fillId="0" borderId="11" xfId="0" applyFont="1" applyFill="1" applyBorder="1" applyAlignment="1">
      <alignment horizontal="left" vertical="top" wrapText="1"/>
    </xf>
    <xf numFmtId="14" fontId="5" fillId="0" borderId="11" xfId="0" applyNumberFormat="1" applyFont="1" applyFill="1" applyBorder="1" applyAlignment="1">
      <alignment horizontal="left" vertical="top" wrapText="1"/>
    </xf>
    <xf numFmtId="0" fontId="29" fillId="0" borderId="16" xfId="0" applyFont="1" applyFill="1" applyBorder="1" applyAlignment="1">
      <alignment vertical="top" wrapText="1"/>
    </xf>
    <xf numFmtId="0" fontId="29" fillId="0" borderId="0" xfId="0" applyFont="1" applyFill="1" applyBorder="1" applyAlignment="1">
      <alignment vertical="top" wrapText="1"/>
    </xf>
    <xf numFmtId="0" fontId="5" fillId="36" borderId="11" xfId="0" applyFont="1" applyFill="1" applyBorder="1" applyAlignment="1">
      <alignment vertical="top" wrapText="1"/>
    </xf>
    <xf numFmtId="0" fontId="5" fillId="0" borderId="11" xfId="0" applyFont="1" applyBorder="1" applyAlignment="1">
      <alignment vertical="top" wrapText="1"/>
    </xf>
    <xf numFmtId="0" fontId="5" fillId="36" borderId="15" xfId="0" applyFont="1" applyFill="1" applyBorder="1" applyAlignment="1">
      <alignment vertical="top" wrapText="1"/>
    </xf>
    <xf numFmtId="0" fontId="5" fillId="0" borderId="15" xfId="0" applyFont="1" applyBorder="1" applyAlignment="1">
      <alignment vertical="top" wrapText="1"/>
    </xf>
    <xf numFmtId="0" fontId="5" fillId="0" borderId="11" xfId="0" applyFont="1" applyFill="1" applyBorder="1" applyAlignment="1" applyProtection="1">
      <alignment horizontal="left" vertical="top" wrapText="1"/>
      <protection/>
    </xf>
    <xf numFmtId="0" fontId="5" fillId="0" borderId="15" xfId="0" applyFont="1" applyFill="1" applyBorder="1" applyAlignment="1" applyProtection="1">
      <alignment horizontal="left" vertical="top" wrapText="1"/>
      <protection/>
    </xf>
    <xf numFmtId="0" fontId="5" fillId="0" borderId="10" xfId="0" applyFont="1" applyFill="1" applyBorder="1" applyAlignment="1" applyProtection="1">
      <alignment horizontal="left" vertical="top" wrapText="1"/>
      <protection/>
    </xf>
    <xf numFmtId="0" fontId="5" fillId="0" borderId="11" xfId="0" applyFont="1" applyBorder="1" applyAlignment="1">
      <alignment horizontal="left" vertical="top" wrapText="1"/>
    </xf>
    <xf numFmtId="0" fontId="5" fillId="0" borderId="15" xfId="0" applyFont="1" applyBorder="1" applyAlignment="1">
      <alignment horizontal="left" vertical="top" wrapText="1"/>
    </xf>
    <xf numFmtId="0" fontId="5" fillId="0" borderId="17" xfId="0" applyFont="1" applyBorder="1" applyAlignment="1">
      <alignment horizontal="left" vertical="top" wrapText="1"/>
    </xf>
    <xf numFmtId="0" fontId="5" fillId="0" borderId="11" xfId="0" applyFont="1" applyBorder="1" applyAlignment="1" applyProtection="1">
      <alignment horizontal="left" vertical="top" wrapText="1"/>
      <protection/>
    </xf>
    <xf numFmtId="0" fontId="5" fillId="0" borderId="15" xfId="0" applyFont="1" applyBorder="1" applyAlignment="1" applyProtection="1">
      <alignment horizontal="left" vertical="top" wrapText="1"/>
      <protection/>
    </xf>
    <xf numFmtId="0" fontId="25" fillId="0" borderId="11" xfId="42" applyFont="1" applyBorder="1" applyAlignment="1" applyProtection="1">
      <alignment horizontal="left" vertical="top" wrapText="1"/>
      <protection/>
    </xf>
    <xf numFmtId="0" fontId="25" fillId="0" borderId="15" xfId="42" applyFont="1" applyBorder="1" applyAlignment="1" applyProtection="1">
      <alignment horizontal="left" vertical="top" wrapText="1"/>
      <protection/>
    </xf>
    <xf numFmtId="0" fontId="5" fillId="36" borderId="11" xfId="0" applyFont="1" applyFill="1" applyBorder="1" applyAlignment="1" applyProtection="1">
      <alignment horizontal="left" vertical="top" wrapText="1"/>
      <protection/>
    </xf>
    <xf numFmtId="0" fontId="5" fillId="36" borderId="15" xfId="0" applyFont="1" applyFill="1" applyBorder="1" applyAlignment="1" applyProtection="1">
      <alignment horizontal="left" vertical="top" wrapText="1"/>
      <protection/>
    </xf>
    <xf numFmtId="0" fontId="5" fillId="0" borderId="17" xfId="0" applyFont="1" applyBorder="1" applyAlignment="1" applyProtection="1">
      <alignment horizontal="left" vertical="top" wrapText="1"/>
      <protection/>
    </xf>
    <xf numFmtId="0" fontId="5" fillId="36" borderId="17" xfId="0" applyFont="1" applyFill="1" applyBorder="1" applyAlignment="1" applyProtection="1">
      <alignment horizontal="left" vertical="top" wrapText="1"/>
      <protection/>
    </xf>
    <xf numFmtId="0" fontId="5" fillId="0" borderId="17" xfId="0" applyFont="1" applyFill="1" applyBorder="1" applyAlignment="1" applyProtection="1">
      <alignment horizontal="left" vertical="top" wrapText="1"/>
      <protection/>
    </xf>
    <xf numFmtId="0" fontId="5" fillId="36" borderId="10" xfId="0" applyFont="1" applyFill="1" applyBorder="1" applyAlignment="1">
      <alignment horizontal="left" vertical="top" wrapText="1"/>
    </xf>
    <xf numFmtId="0" fontId="5" fillId="0" borderId="10" xfId="0" applyFont="1" applyBorder="1" applyAlignment="1">
      <alignment horizontal="left" vertical="top" wrapText="1"/>
    </xf>
    <xf numFmtId="0" fontId="25" fillId="36" borderId="11" xfId="42" applyFont="1" applyFill="1" applyBorder="1" applyAlignment="1" applyProtection="1">
      <alignment horizontal="left" vertical="top" wrapText="1"/>
      <protection/>
    </xf>
    <xf numFmtId="0" fontId="25" fillId="36" borderId="15" xfId="42" applyFont="1" applyFill="1" applyBorder="1" applyAlignment="1" applyProtection="1">
      <alignment horizontal="left" vertical="top" wrapText="1"/>
      <protection/>
    </xf>
    <xf numFmtId="0" fontId="5" fillId="0" borderId="10" xfId="0" applyFont="1" applyBorder="1" applyAlignment="1" applyProtection="1">
      <alignment horizontal="left" vertical="top" wrapText="1"/>
      <protection/>
    </xf>
    <xf numFmtId="14" fontId="5" fillId="35" borderId="11" xfId="0" applyNumberFormat="1" applyFont="1" applyFill="1" applyBorder="1" applyAlignment="1" applyProtection="1">
      <alignment horizontal="left" vertical="top" wrapText="1"/>
      <protection/>
    </xf>
    <xf numFmtId="14" fontId="5" fillId="35" borderId="17" xfId="0" applyNumberFormat="1" applyFont="1" applyFill="1" applyBorder="1" applyAlignment="1" applyProtection="1">
      <alignment horizontal="left" vertical="top" wrapText="1"/>
      <protection/>
    </xf>
    <xf numFmtId="14" fontId="5" fillId="35" borderId="15" xfId="0" applyNumberFormat="1" applyFont="1" applyFill="1" applyBorder="1" applyAlignment="1" applyProtection="1">
      <alignment horizontal="left" vertical="top" wrapText="1"/>
      <protection/>
    </xf>
    <xf numFmtId="0" fontId="25" fillId="36" borderId="17" xfId="42" applyFont="1" applyFill="1" applyBorder="1" applyAlignment="1" applyProtection="1">
      <alignment horizontal="left" vertical="top" wrapText="1"/>
      <protection/>
    </xf>
    <xf numFmtId="0" fontId="25" fillId="0" borderId="17" xfId="42" applyFont="1" applyBorder="1" applyAlignment="1" applyProtection="1">
      <alignment horizontal="left" vertical="top" wrapText="1"/>
      <protection/>
    </xf>
    <xf numFmtId="0" fontId="5" fillId="0" borderId="11" xfId="0" applyFont="1" applyFill="1" applyBorder="1" applyAlignment="1">
      <alignment horizontal="left" vertical="top" wrapText="1"/>
    </xf>
    <xf numFmtId="0" fontId="5" fillId="0" borderId="17" xfId="0" applyFont="1" applyFill="1" applyBorder="1" applyAlignment="1">
      <alignment horizontal="left" vertical="top" wrapText="1"/>
    </xf>
    <xf numFmtId="0" fontId="5" fillId="0" borderId="15" xfId="0" applyFont="1" applyFill="1" applyBorder="1" applyAlignment="1">
      <alignment horizontal="left" vertical="top" wrapText="1"/>
    </xf>
    <xf numFmtId="14" fontId="5" fillId="36" borderId="10" xfId="0" applyNumberFormat="1" applyFont="1" applyFill="1" applyBorder="1" applyAlignment="1">
      <alignment horizontal="left" vertical="top" wrapText="1"/>
    </xf>
    <xf numFmtId="0" fontId="5" fillId="35" borderId="18" xfId="0" applyFont="1" applyFill="1" applyBorder="1" applyAlignment="1" applyProtection="1">
      <alignment horizontal="left" vertical="top" wrapText="1"/>
      <protection/>
    </xf>
    <xf numFmtId="0" fontId="5" fillId="35" borderId="24" xfId="0" applyFont="1" applyFill="1" applyBorder="1" applyAlignment="1" applyProtection="1">
      <alignment horizontal="left" vertical="top" wrapText="1"/>
      <protection/>
    </xf>
    <xf numFmtId="14" fontId="5" fillId="0" borderId="11" xfId="0" applyNumberFormat="1" applyFont="1" applyBorder="1" applyAlignment="1" applyProtection="1">
      <alignment horizontal="left" vertical="top" wrapText="1"/>
      <protection/>
    </xf>
    <xf numFmtId="14" fontId="5" fillId="0" borderId="15" xfId="0" applyNumberFormat="1" applyFont="1" applyBorder="1" applyAlignment="1" applyProtection="1">
      <alignment horizontal="left" vertical="top" wrapText="1"/>
      <protection/>
    </xf>
    <xf numFmtId="0" fontId="5" fillId="36" borderId="11" xfId="0" applyFont="1" applyFill="1" applyBorder="1" applyAlignment="1">
      <alignment horizontal="left" vertical="top" wrapText="1"/>
    </xf>
    <xf numFmtId="0" fontId="5" fillId="36" borderId="15" xfId="0" applyFont="1" applyFill="1" applyBorder="1" applyAlignment="1">
      <alignment horizontal="left" vertical="top" wrapText="1"/>
    </xf>
    <xf numFmtId="0" fontId="5" fillId="36" borderId="17" xfId="0" applyFont="1" applyFill="1" applyBorder="1" applyAlignment="1">
      <alignment horizontal="left" vertical="top" wrapText="1"/>
    </xf>
    <xf numFmtId="0" fontId="5" fillId="36" borderId="11" xfId="0" applyFont="1" applyFill="1" applyBorder="1" applyAlignment="1">
      <alignment horizontal="center" vertical="top" wrapText="1"/>
    </xf>
    <xf numFmtId="0" fontId="5" fillId="36" borderId="15" xfId="0" applyFont="1" applyFill="1" applyBorder="1" applyAlignment="1">
      <alignment horizontal="center" vertical="top" wrapText="1"/>
    </xf>
    <xf numFmtId="0" fontId="5" fillId="35" borderId="19" xfId="0" applyFont="1" applyFill="1" applyBorder="1" applyAlignment="1" applyProtection="1">
      <alignment horizontal="left" vertical="top" wrapText="1"/>
      <protection/>
    </xf>
    <xf numFmtId="0" fontId="5" fillId="35" borderId="20" xfId="0" applyFont="1" applyFill="1" applyBorder="1" applyAlignment="1" applyProtection="1">
      <alignment horizontal="left" vertical="top" wrapText="1"/>
      <protection/>
    </xf>
    <xf numFmtId="14" fontId="5" fillId="36" borderId="11" xfId="0" applyNumberFormat="1" applyFont="1" applyFill="1" applyBorder="1" applyAlignment="1">
      <alignment horizontal="left" vertical="top" wrapText="1"/>
    </xf>
    <xf numFmtId="14" fontId="5" fillId="36" borderId="15" xfId="0" applyNumberFormat="1" applyFont="1" applyFill="1" applyBorder="1" applyAlignment="1">
      <alignment horizontal="left" vertical="top" wrapText="1"/>
    </xf>
    <xf numFmtId="0" fontId="19" fillId="0" borderId="0" xfId="0" applyFont="1" applyBorder="1" applyAlignment="1" applyProtection="1">
      <alignment horizontal="right" vertical="top" wrapText="1"/>
      <protection/>
    </xf>
    <xf numFmtId="0" fontId="6" fillId="33" borderId="11" xfId="0" applyFont="1" applyFill="1" applyBorder="1" applyAlignment="1" applyProtection="1">
      <alignment horizontal="left" vertical="top" wrapText="1"/>
      <protection/>
    </xf>
    <xf numFmtId="0" fontId="6" fillId="33" borderId="15" xfId="0" applyFont="1" applyFill="1" applyBorder="1" applyAlignment="1" applyProtection="1">
      <alignment horizontal="left" vertical="top" wrapText="1"/>
      <protection/>
    </xf>
    <xf numFmtId="0" fontId="14" fillId="0" borderId="13" xfId="0" applyFont="1" applyBorder="1" applyAlignment="1" applyProtection="1">
      <alignment horizontal="left" vertical="top" wrapText="1"/>
      <protection/>
    </xf>
    <xf numFmtId="0" fontId="6" fillId="33" borderId="25" xfId="0" applyFont="1" applyFill="1" applyBorder="1" applyAlignment="1" applyProtection="1">
      <alignment horizontal="left" vertical="top" wrapText="1"/>
      <protection/>
    </xf>
    <xf numFmtId="0" fontId="6" fillId="33" borderId="23" xfId="0" applyFont="1" applyFill="1" applyBorder="1" applyAlignment="1" applyProtection="1">
      <alignment horizontal="left" vertical="top" wrapText="1"/>
      <protection/>
    </xf>
    <xf numFmtId="0" fontId="6" fillId="33" borderId="12" xfId="0" applyFont="1" applyFill="1" applyBorder="1" applyAlignment="1" applyProtection="1">
      <alignment horizontal="left" vertical="top" wrapText="1"/>
      <protection/>
    </xf>
    <xf numFmtId="0" fontId="14" fillId="0" borderId="0" xfId="0" applyFont="1" applyBorder="1" applyAlignment="1" applyProtection="1">
      <alignment horizontal="left" vertical="top" wrapText="1"/>
      <protection/>
    </xf>
    <xf numFmtId="0" fontId="6" fillId="33" borderId="17" xfId="0" applyFont="1" applyFill="1" applyBorder="1" applyAlignment="1" applyProtection="1">
      <alignment horizontal="left" vertical="top" wrapText="1"/>
      <protection/>
    </xf>
    <xf numFmtId="0" fontId="6" fillId="35" borderId="25" xfId="0" applyFont="1" applyFill="1" applyBorder="1" applyAlignment="1" applyProtection="1">
      <alignment horizontal="left" vertical="top" wrapText="1"/>
      <protection/>
    </xf>
    <xf numFmtId="0" fontId="6" fillId="35" borderId="23" xfId="0" applyFont="1" applyFill="1" applyBorder="1" applyAlignment="1" applyProtection="1">
      <alignment horizontal="left" vertical="top" wrapText="1"/>
      <protection/>
    </xf>
    <xf numFmtId="0" fontId="6" fillId="35" borderId="12" xfId="0" applyFont="1" applyFill="1" applyBorder="1" applyAlignment="1" applyProtection="1">
      <alignment horizontal="left" vertical="top" wrapText="1"/>
      <protection/>
    </xf>
    <xf numFmtId="0" fontId="5" fillId="35" borderId="16" xfId="0" applyFont="1" applyFill="1" applyBorder="1" applyAlignment="1" applyProtection="1">
      <alignment horizontal="left" vertical="top" wrapText="1"/>
      <protection/>
    </xf>
    <xf numFmtId="0" fontId="5" fillId="35" borderId="13" xfId="0" applyFont="1" applyFill="1" applyBorder="1" applyAlignment="1" applyProtection="1">
      <alignment horizontal="left" vertical="top" wrapText="1"/>
      <protection/>
    </xf>
    <xf numFmtId="0" fontId="5" fillId="0" borderId="0" xfId="0" applyFont="1" applyBorder="1" applyAlignment="1">
      <alignment horizontal="left" vertical="top" wrapText="1"/>
    </xf>
    <xf numFmtId="0" fontId="2" fillId="0" borderId="11" xfId="42" applyBorder="1" applyAlignment="1" applyProtection="1">
      <alignment horizontal="left" vertical="top" wrapText="1"/>
      <protection/>
    </xf>
    <xf numFmtId="0" fontId="2" fillId="0" borderId="17" xfId="42" applyBorder="1" applyAlignment="1" applyProtection="1">
      <alignment horizontal="left" vertical="top" wrapText="1"/>
      <protection/>
    </xf>
    <xf numFmtId="0" fontId="2" fillId="0" borderId="0" xfId="42" applyBorder="1" applyAlignment="1" applyProtection="1">
      <alignment horizontal="left" vertical="top" wrapText="1"/>
      <protection/>
    </xf>
    <xf numFmtId="0" fontId="25" fillId="0" borderId="0" xfId="42" applyFont="1" applyBorder="1" applyAlignment="1" applyProtection="1">
      <alignment horizontal="left" vertical="top" wrapText="1"/>
      <protection/>
    </xf>
    <xf numFmtId="0" fontId="6" fillId="0" borderId="25" xfId="0" applyFont="1" applyBorder="1" applyAlignment="1" applyProtection="1">
      <alignment horizontal="left" vertical="top" wrapText="1"/>
      <protection/>
    </xf>
    <xf numFmtId="0" fontId="6" fillId="0" borderId="23" xfId="0" applyFont="1" applyBorder="1" applyAlignment="1" applyProtection="1">
      <alignment horizontal="left" vertical="top" wrapText="1"/>
      <protection/>
    </xf>
    <xf numFmtId="0" fontId="6" fillId="0" borderId="12" xfId="0" applyFont="1" applyBorder="1" applyAlignment="1" applyProtection="1">
      <alignment horizontal="left" vertical="top" wrapText="1"/>
      <protection/>
    </xf>
    <xf numFmtId="0" fontId="74" fillId="0" borderId="11" xfId="0" applyFont="1" applyFill="1" applyBorder="1" applyAlignment="1">
      <alignment horizontal="left" vertical="top"/>
    </xf>
    <xf numFmtId="0" fontId="74" fillId="0" borderId="17" xfId="0" applyFont="1" applyFill="1" applyBorder="1" applyAlignment="1">
      <alignment horizontal="left" vertical="top"/>
    </xf>
    <xf numFmtId="0" fontId="5" fillId="36" borderId="11" xfId="0" applyFont="1" applyFill="1" applyBorder="1" applyAlignment="1">
      <alignment horizontal="left" vertical="top" wrapText="1"/>
    </xf>
    <xf numFmtId="0" fontId="5" fillId="36" borderId="15" xfId="0" applyFont="1" applyFill="1" applyBorder="1" applyAlignment="1">
      <alignment horizontal="left" vertical="top" wrapText="1"/>
    </xf>
    <xf numFmtId="14" fontId="5" fillId="36" borderId="11" xfId="0" applyNumberFormat="1" applyFont="1" applyFill="1" applyBorder="1" applyAlignment="1">
      <alignment horizontal="left" vertical="top" wrapText="1"/>
    </xf>
    <xf numFmtId="14" fontId="5" fillId="36" borderId="15" xfId="0" applyNumberFormat="1" applyFont="1" applyFill="1" applyBorder="1" applyAlignment="1">
      <alignment horizontal="left" vertical="top" wrapText="1"/>
    </xf>
    <xf numFmtId="0" fontId="5" fillId="0" borderId="11" xfId="0" applyFont="1" applyFill="1" applyBorder="1" applyAlignment="1">
      <alignment horizontal="left" vertical="top" wrapText="1"/>
    </xf>
    <xf numFmtId="0" fontId="5" fillId="0" borderId="15" xfId="0" applyFont="1" applyFill="1" applyBorder="1" applyAlignment="1">
      <alignment horizontal="left" vertical="top" wrapText="1"/>
    </xf>
    <xf numFmtId="0" fontId="5" fillId="36" borderId="17"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7" xfId="0" applyFont="1" applyBorder="1" applyAlignment="1">
      <alignment horizontal="left" vertical="top" wrapText="1"/>
    </xf>
    <xf numFmtId="0" fontId="5" fillId="0" borderId="15" xfId="0" applyFont="1" applyBorder="1" applyAlignment="1">
      <alignment horizontal="left" vertical="top" wrapText="1"/>
    </xf>
    <xf numFmtId="14" fontId="5" fillId="0" borderId="11" xfId="0" applyNumberFormat="1" applyFont="1" applyFill="1" applyBorder="1" applyAlignment="1" applyProtection="1">
      <alignment horizontal="left" vertical="top" wrapText="1"/>
      <protection/>
    </xf>
    <xf numFmtId="14" fontId="5" fillId="0" borderId="15" xfId="0" applyNumberFormat="1" applyFont="1" applyFill="1" applyBorder="1" applyAlignment="1" applyProtection="1">
      <alignment horizontal="left" vertical="top" wrapText="1"/>
      <protection/>
    </xf>
    <xf numFmtId="0" fontId="8" fillId="0" borderId="11" xfId="0" applyFont="1" applyFill="1" applyBorder="1" applyAlignment="1">
      <alignment horizontal="left" vertical="top" wrapText="1"/>
    </xf>
    <xf numFmtId="0" fontId="8" fillId="0" borderId="15" xfId="0" applyFont="1" applyFill="1" applyBorder="1" applyAlignment="1">
      <alignment horizontal="left" vertical="top" wrapText="1"/>
    </xf>
    <xf numFmtId="0" fontId="5" fillId="0" borderId="11" xfId="0" applyFont="1" applyFill="1" applyBorder="1" applyAlignment="1" applyProtection="1">
      <alignment horizontal="left" vertical="top" wrapText="1"/>
      <protection/>
    </xf>
    <xf numFmtId="0" fontId="5" fillId="0" borderId="15" xfId="0" applyFont="1" applyFill="1" applyBorder="1" applyAlignment="1" applyProtection="1">
      <alignment horizontal="left" vertical="top" wrapText="1"/>
      <protection/>
    </xf>
    <xf numFmtId="0" fontId="5" fillId="0" borderId="11" xfId="0" applyFont="1" applyFill="1" applyBorder="1" applyAlignment="1">
      <alignment horizontal="center" vertical="top" wrapText="1"/>
    </xf>
    <xf numFmtId="0" fontId="5" fillId="0" borderId="15" xfId="0" applyFont="1" applyFill="1" applyBorder="1" applyAlignment="1">
      <alignment horizontal="center" vertical="top" wrapText="1"/>
    </xf>
    <xf numFmtId="0" fontId="5" fillId="0" borderId="17" xfId="0" applyFont="1" applyFill="1" applyBorder="1" applyAlignment="1">
      <alignment horizontal="left" vertical="top" wrapText="1"/>
    </xf>
    <xf numFmtId="14" fontId="5" fillId="36" borderId="17" xfId="0" applyNumberFormat="1" applyFont="1" applyFill="1" applyBorder="1" applyAlignment="1">
      <alignment horizontal="left" vertical="top" wrapText="1"/>
    </xf>
    <xf numFmtId="0" fontId="5" fillId="0" borderId="11" xfId="0" applyFont="1" applyBorder="1" applyAlignment="1">
      <alignment horizontal="left" vertical="top" wrapText="1" shrinkToFit="1"/>
    </xf>
    <xf numFmtId="0" fontId="5" fillId="0" borderId="15" xfId="0" applyFont="1" applyBorder="1" applyAlignment="1">
      <alignment horizontal="left" vertical="top" wrapText="1" shrinkToFit="1"/>
    </xf>
    <xf numFmtId="0" fontId="13" fillId="0" borderId="13" xfId="0" applyFont="1" applyFill="1" applyBorder="1" applyAlignment="1">
      <alignment horizontal="left" vertical="top" wrapText="1"/>
    </xf>
    <xf numFmtId="0" fontId="5" fillId="36" borderId="10" xfId="0" applyFont="1" applyFill="1" applyBorder="1" applyAlignment="1">
      <alignment horizontal="left" vertical="top" wrapText="1"/>
    </xf>
    <xf numFmtId="0" fontId="5" fillId="0" borderId="10" xfId="0" applyFont="1" applyBorder="1" applyAlignment="1">
      <alignment horizontal="left" vertical="top" wrapText="1" shrinkToFit="1"/>
    </xf>
    <xf numFmtId="14" fontId="5" fillId="0" borderId="11" xfId="0" applyNumberFormat="1" applyFont="1" applyBorder="1" applyAlignment="1">
      <alignment horizontal="left" vertical="top" wrapText="1"/>
    </xf>
    <xf numFmtId="14" fontId="5" fillId="0" borderId="17" xfId="0" applyNumberFormat="1" applyFont="1" applyBorder="1" applyAlignment="1">
      <alignment horizontal="left" vertical="top" wrapText="1"/>
    </xf>
    <xf numFmtId="14" fontId="5" fillId="0" borderId="15" xfId="0" applyNumberFormat="1" applyFont="1" applyBorder="1" applyAlignment="1">
      <alignment horizontal="left" vertical="top" wrapText="1"/>
    </xf>
    <xf numFmtId="0" fontId="5" fillId="0" borderId="17" xfId="0" applyFont="1" applyBorder="1" applyAlignment="1">
      <alignment horizontal="left" vertical="top" wrapText="1" shrinkToFit="1"/>
    </xf>
    <xf numFmtId="0" fontId="73" fillId="0" borderId="11" xfId="0" applyFont="1" applyBorder="1" applyAlignment="1">
      <alignment horizontal="left" vertical="top" wrapText="1" shrinkToFit="1"/>
    </xf>
    <xf numFmtId="0" fontId="73" fillId="0" borderId="15" xfId="0" applyFont="1" applyBorder="1" applyAlignment="1">
      <alignment horizontal="left" vertical="top" wrapText="1" shrinkToFit="1"/>
    </xf>
    <xf numFmtId="14" fontId="76" fillId="0" borderId="11" xfId="0" applyNumberFormat="1" applyFont="1" applyBorder="1" applyAlignment="1">
      <alignment horizontal="left" vertical="top"/>
    </xf>
    <xf numFmtId="14" fontId="76" fillId="0" borderId="17" xfId="0" applyNumberFormat="1" applyFont="1" applyBorder="1" applyAlignment="1">
      <alignment horizontal="left" vertical="top"/>
    </xf>
    <xf numFmtId="14" fontId="76" fillId="0" borderId="15" xfId="0" applyNumberFormat="1" applyFont="1" applyBorder="1" applyAlignment="1">
      <alignment horizontal="left" vertical="top"/>
    </xf>
    <xf numFmtId="0" fontId="5" fillId="0" borderId="22" xfId="0" applyFont="1" applyBorder="1" applyAlignment="1">
      <alignment horizontal="left" vertical="top" wrapText="1" shrinkToFit="1"/>
    </xf>
    <xf numFmtId="0" fontId="5" fillId="0" borderId="10" xfId="0" applyFont="1" applyBorder="1" applyAlignment="1">
      <alignment horizontal="left" vertical="top" wrapText="1"/>
    </xf>
    <xf numFmtId="0" fontId="76" fillId="0" borderId="11" xfId="0" applyFont="1" applyBorder="1" applyAlignment="1">
      <alignment horizontal="left" vertical="top"/>
    </xf>
    <xf numFmtId="0" fontId="76" fillId="0" borderId="15" xfId="0" applyFont="1" applyBorder="1" applyAlignment="1">
      <alignment horizontal="left" vertical="top"/>
    </xf>
    <xf numFmtId="0" fontId="76" fillId="0" borderId="11" xfId="0" applyFont="1" applyBorder="1" applyAlignment="1">
      <alignment horizontal="left" vertical="top" wrapText="1"/>
    </xf>
    <xf numFmtId="0" fontId="76" fillId="0" borderId="17" xfId="0" applyFont="1" applyBorder="1" applyAlignment="1">
      <alignment horizontal="left" vertical="top" wrapText="1"/>
    </xf>
    <xf numFmtId="0" fontId="76" fillId="0" borderId="15" xfId="0" applyFont="1" applyBorder="1" applyAlignment="1">
      <alignment horizontal="left" vertical="top" wrapText="1"/>
    </xf>
    <xf numFmtId="0" fontId="77" fillId="0" borderId="11" xfId="0" applyFont="1" applyBorder="1" applyAlignment="1">
      <alignment horizontal="left" vertical="top" wrapText="1"/>
    </xf>
    <xf numFmtId="0" fontId="77" fillId="0" borderId="15" xfId="0" applyFont="1" applyBorder="1" applyAlignment="1">
      <alignment horizontal="left" vertical="top" wrapText="1"/>
    </xf>
    <xf numFmtId="0" fontId="5" fillId="0" borderId="11" xfId="0" applyFont="1" applyBorder="1" applyAlignment="1" applyProtection="1">
      <alignment horizontal="left" vertical="top" wrapText="1"/>
      <protection/>
    </xf>
    <xf numFmtId="0" fontId="5" fillId="0" borderId="17" xfId="0" applyFont="1" applyBorder="1" applyAlignment="1" applyProtection="1">
      <alignment horizontal="left" vertical="top" wrapText="1"/>
      <protection/>
    </xf>
    <xf numFmtId="0" fontId="5" fillId="0" borderId="15" xfId="0" applyFont="1" applyBorder="1" applyAlignment="1" applyProtection="1">
      <alignment horizontal="left" vertical="top" wrapText="1"/>
      <protection/>
    </xf>
    <xf numFmtId="0" fontId="77" fillId="0" borderId="17" xfId="0" applyFont="1" applyBorder="1" applyAlignment="1">
      <alignment horizontal="left" vertical="top" wrapText="1"/>
    </xf>
    <xf numFmtId="0" fontId="5" fillId="0" borderId="11" xfId="0" applyFont="1" applyBorder="1" applyAlignment="1">
      <alignment horizontal="left" vertical="top"/>
    </xf>
    <xf numFmtId="0" fontId="5" fillId="0" borderId="15" xfId="0" applyFont="1" applyBorder="1" applyAlignment="1">
      <alignment horizontal="left" vertical="top"/>
    </xf>
    <xf numFmtId="0" fontId="5" fillId="0" borderId="18" xfId="0" applyFont="1" applyFill="1" applyBorder="1" applyAlignment="1">
      <alignment horizontal="left" vertical="top" wrapText="1"/>
    </xf>
    <xf numFmtId="0" fontId="5" fillId="0" borderId="24" xfId="0" applyFont="1" applyFill="1" applyBorder="1" applyAlignment="1">
      <alignment horizontal="left" vertical="top" wrapText="1"/>
    </xf>
    <xf numFmtId="0" fontId="8" fillId="0" borderId="11" xfId="0" applyFont="1" applyFill="1" applyBorder="1" applyAlignment="1">
      <alignment horizontal="center" vertical="top" wrapText="1"/>
    </xf>
    <xf numFmtId="0" fontId="8" fillId="0" borderId="15" xfId="0" applyFont="1" applyFill="1" applyBorder="1" applyAlignment="1">
      <alignment horizontal="center" vertical="top" wrapText="1"/>
    </xf>
    <xf numFmtId="0" fontId="73" fillId="0" borderId="17" xfId="0" applyFont="1" applyBorder="1" applyAlignment="1">
      <alignment horizontal="left" vertical="top" wrapText="1" shrinkToFit="1"/>
    </xf>
    <xf numFmtId="0" fontId="5" fillId="0" borderId="10" xfId="0" applyFont="1" applyFill="1" applyBorder="1" applyAlignment="1">
      <alignment horizontal="left" vertical="top" wrapText="1"/>
    </xf>
    <xf numFmtId="0" fontId="5" fillId="0" borderId="18" xfId="0" applyFont="1" applyBorder="1" applyAlignment="1">
      <alignment horizontal="left" vertical="top" wrapText="1"/>
    </xf>
    <xf numFmtId="0" fontId="5" fillId="0" borderId="22" xfId="0" applyFont="1" applyBorder="1" applyAlignment="1">
      <alignment horizontal="left" vertical="top" wrapText="1"/>
    </xf>
    <xf numFmtId="0" fontId="5" fillId="0" borderId="24" xfId="0" applyFont="1" applyBorder="1" applyAlignment="1">
      <alignment horizontal="left" vertical="top" wrapText="1"/>
    </xf>
    <xf numFmtId="14" fontId="5" fillId="0" borderId="10" xfId="0" applyNumberFormat="1" applyFont="1" applyBorder="1" applyAlignment="1">
      <alignment horizontal="left" vertical="top" wrapText="1"/>
    </xf>
    <xf numFmtId="0" fontId="5" fillId="0" borderId="0" xfId="0" applyFont="1" applyBorder="1" applyAlignment="1">
      <alignment horizontal="left" vertical="top" wrapText="1" shrinkToFit="1"/>
    </xf>
    <xf numFmtId="0" fontId="5" fillId="0" borderId="13" xfId="0" applyFont="1" applyBorder="1" applyAlignment="1">
      <alignment horizontal="left" vertical="top" wrapText="1" shrinkToFit="1"/>
    </xf>
    <xf numFmtId="14" fontId="5" fillId="0" borderId="0" xfId="0" applyNumberFormat="1" applyFont="1" applyBorder="1" applyAlignment="1">
      <alignment horizontal="left" vertical="top" wrapText="1" shrinkToFit="1"/>
    </xf>
    <xf numFmtId="14" fontId="5" fillId="0" borderId="13" xfId="0" applyNumberFormat="1" applyFont="1" applyBorder="1" applyAlignment="1">
      <alignment horizontal="left" vertical="top" wrapText="1" shrinkToFit="1"/>
    </xf>
    <xf numFmtId="0" fontId="73" fillId="0" borderId="18" xfId="0" applyFont="1" applyBorder="1" applyAlignment="1">
      <alignment horizontal="left" vertical="top" wrapText="1" shrinkToFit="1"/>
    </xf>
    <xf numFmtId="0" fontId="73" fillId="0" borderId="22" xfId="0" applyFont="1" applyBorder="1" applyAlignment="1">
      <alignment horizontal="left" vertical="top" wrapText="1" shrinkToFit="1"/>
    </xf>
    <xf numFmtId="0" fontId="73" fillId="0" borderId="24" xfId="0" applyFont="1" applyBorder="1" applyAlignment="1">
      <alignment horizontal="left" vertical="top" wrapText="1" shrinkToFit="1"/>
    </xf>
    <xf numFmtId="14" fontId="5" fillId="0" borderId="11" xfId="0" applyNumberFormat="1" applyFont="1" applyFill="1" applyBorder="1" applyAlignment="1">
      <alignment horizontal="left" vertical="top" wrapText="1"/>
    </xf>
    <xf numFmtId="14" fontId="5" fillId="0" borderId="11" xfId="0" applyNumberFormat="1" applyFont="1" applyBorder="1" applyAlignment="1">
      <alignment horizontal="left" vertical="top" wrapText="1" shrinkToFit="1"/>
    </xf>
    <xf numFmtId="14" fontId="5" fillId="0" borderId="15" xfId="0" applyNumberFormat="1" applyFont="1" applyBorder="1" applyAlignment="1">
      <alignment horizontal="left" vertical="top" wrapText="1" shrinkToFit="1"/>
    </xf>
    <xf numFmtId="0" fontId="5" fillId="0" borderId="11" xfId="0" applyFont="1" applyBorder="1" applyAlignment="1">
      <alignment horizontal="center" vertical="top" wrapText="1"/>
    </xf>
    <xf numFmtId="0" fontId="5" fillId="0" borderId="17" xfId="0" applyFont="1" applyBorder="1" applyAlignment="1">
      <alignment horizontal="center" vertical="top" wrapText="1"/>
    </xf>
    <xf numFmtId="0" fontId="5" fillId="0" borderId="15" xfId="0" applyFont="1" applyBorder="1" applyAlignment="1">
      <alignment horizontal="center" vertical="top" wrapText="1"/>
    </xf>
    <xf numFmtId="14" fontId="5" fillId="0" borderId="11" xfId="0" applyNumberFormat="1" applyFont="1" applyBorder="1" applyAlignment="1">
      <alignment horizontal="center" vertical="top" wrapText="1" shrinkToFit="1"/>
    </xf>
    <xf numFmtId="14" fontId="5" fillId="0" borderId="17" xfId="0" applyNumberFormat="1" applyFont="1" applyBorder="1" applyAlignment="1">
      <alignment horizontal="center" vertical="top" wrapText="1" shrinkToFit="1"/>
    </xf>
    <xf numFmtId="14" fontId="5" fillId="0" borderId="15" xfId="0" applyNumberFormat="1" applyFont="1" applyBorder="1" applyAlignment="1">
      <alignment horizontal="center" vertical="top" wrapText="1" shrinkToFit="1"/>
    </xf>
    <xf numFmtId="0" fontId="5" fillId="0" borderId="22" xfId="0" applyFont="1" applyFill="1" applyBorder="1" applyAlignment="1">
      <alignment horizontal="left" vertical="top" wrapText="1"/>
    </xf>
    <xf numFmtId="0" fontId="73" fillId="36" borderId="11" xfId="0" applyFont="1" applyFill="1" applyBorder="1" applyAlignment="1">
      <alignment horizontal="left" vertical="top" wrapText="1" shrinkToFit="1"/>
    </xf>
    <xf numFmtId="0" fontId="73" fillId="36" borderId="15" xfId="0" applyFont="1" applyFill="1" applyBorder="1" applyAlignment="1">
      <alignment horizontal="left" vertical="top" wrapText="1" shrinkToFit="1"/>
    </xf>
    <xf numFmtId="0" fontId="76" fillId="0" borderId="17" xfId="0" applyFont="1" applyBorder="1" applyAlignment="1">
      <alignment horizontal="left" vertical="top"/>
    </xf>
    <xf numFmtId="0" fontId="76" fillId="0" borderId="10" xfId="0" applyFont="1" applyBorder="1" applyAlignment="1">
      <alignment horizontal="left" vertical="top"/>
    </xf>
    <xf numFmtId="0" fontId="5" fillId="36" borderId="18" xfId="0" applyFont="1" applyFill="1" applyBorder="1" applyAlignment="1">
      <alignment horizontal="left" vertical="top" wrapText="1"/>
    </xf>
    <xf numFmtId="0" fontId="5" fillId="36" borderId="24" xfId="0" applyFont="1" applyFill="1" applyBorder="1" applyAlignment="1">
      <alignment horizontal="left" vertical="top" wrapText="1"/>
    </xf>
    <xf numFmtId="0" fontId="76" fillId="36" borderId="11" xfId="0" applyFont="1" applyFill="1" applyBorder="1" applyAlignment="1">
      <alignment horizontal="left" vertical="top" wrapText="1"/>
    </xf>
    <xf numFmtId="0" fontId="76" fillId="36" borderId="15" xfId="0" applyFont="1" applyFill="1" applyBorder="1" applyAlignment="1">
      <alignment horizontal="left" vertical="top" wrapText="1"/>
    </xf>
    <xf numFmtId="0" fontId="5" fillId="36" borderId="22" xfId="0" applyFont="1" applyFill="1" applyBorder="1" applyAlignment="1">
      <alignment horizontal="left" vertical="top" wrapText="1"/>
    </xf>
    <xf numFmtId="0" fontId="5" fillId="36" borderId="10" xfId="0" applyFont="1" applyFill="1" applyBorder="1" applyAlignment="1">
      <alignment horizontal="left" vertical="top" wrapText="1" shrinkToFit="1"/>
    </xf>
    <xf numFmtId="0" fontId="73" fillId="36" borderId="18" xfId="0" applyFont="1" applyFill="1" applyBorder="1" applyAlignment="1">
      <alignment horizontal="left" vertical="top" wrapText="1" shrinkToFit="1"/>
    </xf>
    <xf numFmtId="0" fontId="73" fillId="36" borderId="22" xfId="0" applyFont="1" applyFill="1" applyBorder="1" applyAlignment="1">
      <alignment horizontal="left" vertical="top" wrapText="1" shrinkToFit="1"/>
    </xf>
    <xf numFmtId="0" fontId="73" fillId="36" borderId="24" xfId="0" applyFont="1" applyFill="1" applyBorder="1" applyAlignment="1">
      <alignment horizontal="left" vertical="top" wrapText="1" shrinkToFit="1"/>
    </xf>
    <xf numFmtId="0" fontId="73" fillId="36" borderId="17" xfId="0" applyFont="1" applyFill="1" applyBorder="1" applyAlignment="1">
      <alignment horizontal="left" vertical="top" wrapText="1" shrinkToFit="1"/>
    </xf>
    <xf numFmtId="0" fontId="73" fillId="36" borderId="26" xfId="0" applyFont="1" applyFill="1" applyBorder="1" applyAlignment="1">
      <alignment horizontal="left" vertical="top" wrapText="1" shrinkToFit="1"/>
    </xf>
    <xf numFmtId="14" fontId="73" fillId="36" borderId="11" xfId="0" applyNumberFormat="1" applyFont="1" applyFill="1" applyBorder="1" applyAlignment="1">
      <alignment horizontal="left" vertical="top" wrapText="1" shrinkToFit="1"/>
    </xf>
    <xf numFmtId="0" fontId="5" fillId="38" borderId="17" xfId="0" applyFont="1" applyFill="1" applyBorder="1" applyAlignment="1">
      <alignment horizontal="left" vertical="top" wrapText="1"/>
    </xf>
    <xf numFmtId="0" fontId="6" fillId="35" borderId="21" xfId="0" applyFont="1" applyFill="1" applyBorder="1" applyAlignment="1">
      <alignment horizontal="center" vertical="top" wrapText="1"/>
    </xf>
    <xf numFmtId="0" fontId="6" fillId="35" borderId="0" xfId="0" applyFont="1" applyFill="1" applyBorder="1" applyAlignment="1">
      <alignment horizontal="center" vertical="top" wrapText="1"/>
    </xf>
    <xf numFmtId="0" fontId="6" fillId="35" borderId="19" xfId="0" applyFont="1" applyFill="1" applyBorder="1" applyAlignment="1">
      <alignment horizontal="center" vertical="top" wrapText="1"/>
    </xf>
    <xf numFmtId="0" fontId="5" fillId="36" borderId="11" xfId="0" applyFont="1" applyFill="1" applyBorder="1" applyAlignment="1">
      <alignment horizontal="left" vertical="top"/>
    </xf>
    <xf numFmtId="0" fontId="5" fillId="36" borderId="17" xfId="0" applyFont="1" applyFill="1" applyBorder="1" applyAlignment="1">
      <alignment horizontal="left" vertical="top"/>
    </xf>
    <xf numFmtId="0" fontId="5" fillId="36" borderId="15" xfId="0" applyFont="1" applyFill="1" applyBorder="1" applyAlignment="1">
      <alignment horizontal="left" vertical="top"/>
    </xf>
    <xf numFmtId="0" fontId="5" fillId="36" borderId="11" xfId="0" applyFont="1" applyFill="1" applyBorder="1" applyAlignment="1" applyProtection="1">
      <alignment horizontal="left" vertical="top" wrapText="1"/>
      <protection/>
    </xf>
    <xf numFmtId="0" fontId="5" fillId="36" borderId="17" xfId="0" applyFont="1" applyFill="1" applyBorder="1" applyAlignment="1" applyProtection="1">
      <alignment horizontal="left" vertical="top" wrapText="1"/>
      <protection/>
    </xf>
    <xf numFmtId="0" fontId="5" fillId="36" borderId="15" xfId="0" applyFont="1" applyFill="1" applyBorder="1" applyAlignment="1" applyProtection="1">
      <alignment horizontal="left" vertical="top" wrapText="1"/>
      <protection/>
    </xf>
    <xf numFmtId="0" fontId="13" fillId="0" borderId="13" xfId="0" applyFont="1" applyBorder="1" applyAlignment="1">
      <alignment horizontal="left" vertical="top" wrapText="1"/>
    </xf>
    <xf numFmtId="0" fontId="6" fillId="33" borderId="10" xfId="0" applyFont="1" applyFill="1" applyBorder="1" applyAlignment="1">
      <alignment horizontal="center" vertical="top" wrapText="1"/>
    </xf>
    <xf numFmtId="0" fontId="73" fillId="0" borderId="11" xfId="0" applyFont="1" applyBorder="1" applyAlignment="1">
      <alignment horizontal="left" vertical="top" wrapText="1" shrinkToFit="1"/>
    </xf>
    <xf numFmtId="0" fontId="73" fillId="0" borderId="15" xfId="0" applyFont="1" applyBorder="1" applyAlignment="1">
      <alignment horizontal="left" vertical="top" wrapText="1" shrinkToFit="1"/>
    </xf>
    <xf numFmtId="0" fontId="5" fillId="0" borderId="11" xfId="0" applyFont="1" applyFill="1" applyBorder="1" applyAlignment="1">
      <alignment horizontal="center" vertical="top" wrapText="1"/>
    </xf>
    <xf numFmtId="0" fontId="5" fillId="0" borderId="15" xfId="0" applyFont="1" applyFill="1" applyBorder="1" applyAlignment="1">
      <alignment horizontal="center" vertical="top" wrapText="1"/>
    </xf>
    <xf numFmtId="14" fontId="5" fillId="0" borderId="11" xfId="0" applyNumberFormat="1" applyFont="1" applyBorder="1" applyAlignment="1">
      <alignment horizontal="left" vertical="top" wrapText="1"/>
    </xf>
    <xf numFmtId="14" fontId="5" fillId="0" borderId="15" xfId="0" applyNumberFormat="1" applyFont="1" applyBorder="1" applyAlignment="1">
      <alignment horizontal="left" vertical="top" wrapText="1"/>
    </xf>
    <xf numFmtId="0" fontId="5" fillId="0" borderId="17" xfId="0" applyFont="1" applyFill="1" applyBorder="1" applyAlignment="1">
      <alignment horizontal="center" vertical="top" wrapText="1"/>
    </xf>
    <xf numFmtId="0" fontId="5" fillId="36" borderId="17" xfId="0" applyFont="1" applyFill="1" applyBorder="1" applyAlignment="1">
      <alignment horizontal="center" vertical="top" wrapText="1"/>
    </xf>
    <xf numFmtId="0" fontId="5" fillId="0" borderId="11" xfId="0" applyFont="1" applyBorder="1" applyAlignment="1">
      <alignment horizontal="center" vertical="top" wrapText="1"/>
    </xf>
    <xf numFmtId="0" fontId="5" fillId="0" borderId="15" xfId="0" applyFont="1" applyBorder="1" applyAlignment="1">
      <alignment horizontal="center" vertical="top" wrapText="1"/>
    </xf>
    <xf numFmtId="0" fontId="5" fillId="0" borderId="10" xfId="0" applyFont="1" applyFill="1" applyBorder="1" applyAlignment="1">
      <alignment horizontal="left" vertical="top" wrapText="1"/>
    </xf>
    <xf numFmtId="0" fontId="6" fillId="33" borderId="19" xfId="0" applyFont="1" applyFill="1" applyBorder="1" applyAlignment="1" applyProtection="1">
      <alignment horizontal="center" vertical="top" wrapText="1"/>
      <protection/>
    </xf>
    <xf numFmtId="0" fontId="6" fillId="33" borderId="21" xfId="0" applyFont="1" applyFill="1" applyBorder="1" applyAlignment="1" applyProtection="1">
      <alignment horizontal="center" vertical="top" wrapText="1"/>
      <protection/>
    </xf>
    <xf numFmtId="0" fontId="5" fillId="0" borderId="10" xfId="0" applyFont="1" applyBorder="1" applyAlignment="1" applyProtection="1">
      <alignment horizontal="center" vertical="top" wrapText="1"/>
      <protection/>
    </xf>
    <xf numFmtId="0" fontId="6" fillId="33" borderId="11" xfId="0" applyFont="1" applyFill="1" applyBorder="1" applyAlignment="1" applyProtection="1">
      <alignment horizontal="center" vertical="top" wrapText="1"/>
      <protection/>
    </xf>
    <xf numFmtId="0" fontId="6" fillId="33" borderId="15" xfId="0" applyFont="1" applyFill="1" applyBorder="1" applyAlignment="1" applyProtection="1">
      <alignment horizontal="center" vertical="top" wrapText="1"/>
      <protection/>
    </xf>
    <xf numFmtId="0" fontId="5" fillId="34" borderId="10" xfId="0" applyFont="1" applyFill="1" applyBorder="1" applyAlignment="1" applyProtection="1">
      <alignment horizontal="center" vertical="top" wrapText="1"/>
      <protection/>
    </xf>
    <xf numFmtId="0" fontId="6" fillId="35" borderId="10" xfId="0" applyFont="1" applyFill="1" applyBorder="1" applyAlignment="1" applyProtection="1">
      <alignment horizontal="center" vertical="top" wrapText="1"/>
      <protection/>
    </xf>
    <xf numFmtId="0" fontId="6" fillId="33" borderId="25" xfId="0" applyFont="1" applyFill="1" applyBorder="1" applyAlignment="1" applyProtection="1">
      <alignment horizontal="center" vertical="top" wrapText="1"/>
      <protection/>
    </xf>
    <xf numFmtId="0" fontId="6" fillId="33" borderId="12" xfId="0" applyFont="1" applyFill="1" applyBorder="1" applyAlignment="1" applyProtection="1">
      <alignment horizontal="center" vertical="top" wrapText="1"/>
      <protection/>
    </xf>
    <xf numFmtId="0" fontId="5" fillId="0" borderId="19" xfId="0" applyFont="1" applyBorder="1" applyAlignment="1">
      <alignment horizontal="left" vertical="top" wrapText="1"/>
    </xf>
    <xf numFmtId="0" fontId="5" fillId="0" borderId="21" xfId="0" applyFont="1" applyBorder="1" applyAlignment="1">
      <alignment horizontal="left" vertical="top" wrapText="1"/>
    </xf>
    <xf numFmtId="0" fontId="5" fillId="0" borderId="20" xfId="0" applyFont="1" applyBorder="1" applyAlignment="1">
      <alignment horizontal="left" vertical="top" wrapText="1"/>
    </xf>
    <xf numFmtId="0" fontId="13" fillId="0" borderId="0" xfId="0" applyFont="1" applyBorder="1" applyAlignment="1">
      <alignment horizontal="left" vertical="top" wrapText="1"/>
    </xf>
    <xf numFmtId="0" fontId="17" fillId="0" borderId="0" xfId="0" applyFont="1" applyBorder="1" applyAlignment="1">
      <alignment horizontal="right" vertical="top" wrapText="1"/>
    </xf>
    <xf numFmtId="180" fontId="5" fillId="0" borderId="11" xfId="0" applyNumberFormat="1" applyFont="1" applyFill="1" applyBorder="1" applyAlignment="1">
      <alignment horizontal="left" vertical="top" wrapText="1"/>
    </xf>
    <xf numFmtId="180" fontId="5" fillId="0" borderId="15" xfId="0" applyNumberFormat="1" applyFont="1" applyFill="1" applyBorder="1" applyAlignment="1">
      <alignment horizontal="left" vertical="top" wrapText="1"/>
    </xf>
    <xf numFmtId="0" fontId="5" fillId="0" borderId="17" xfId="0" applyFont="1" applyFill="1" applyBorder="1" applyAlignment="1">
      <alignment horizontal="center" vertical="top" wrapText="1"/>
    </xf>
    <xf numFmtId="180" fontId="5" fillId="0" borderId="11" xfId="0" applyNumberFormat="1" applyFont="1" applyFill="1" applyBorder="1" applyAlignment="1">
      <alignment horizontal="center" vertical="top" wrapText="1"/>
    </xf>
    <xf numFmtId="180" fontId="5" fillId="0" borderId="17" xfId="0" applyNumberFormat="1" applyFont="1" applyFill="1" applyBorder="1" applyAlignment="1">
      <alignment horizontal="center" vertical="top" wrapText="1"/>
    </xf>
    <xf numFmtId="180" fontId="5" fillId="0" borderId="15" xfId="0" applyNumberFormat="1" applyFont="1" applyFill="1" applyBorder="1" applyAlignment="1">
      <alignment horizontal="center" vertical="top" wrapText="1"/>
    </xf>
    <xf numFmtId="0" fontId="5" fillId="0" borderId="26" xfId="0" applyFont="1" applyBorder="1" applyAlignment="1">
      <alignment horizontal="left" vertical="top" wrapText="1"/>
    </xf>
    <xf numFmtId="180" fontId="5" fillId="0" borderId="11" xfId="0" applyNumberFormat="1" applyFont="1" applyFill="1" applyBorder="1" applyAlignment="1">
      <alignment horizontal="left" vertical="top" wrapText="1"/>
    </xf>
    <xf numFmtId="180" fontId="5" fillId="0" borderId="15" xfId="0" applyNumberFormat="1" applyFont="1" applyFill="1" applyBorder="1" applyAlignment="1">
      <alignment horizontal="left" vertical="top" wrapText="1"/>
    </xf>
    <xf numFmtId="180" fontId="5" fillId="0" borderId="10" xfId="0" applyNumberFormat="1" applyFont="1" applyFill="1" applyBorder="1" applyAlignment="1">
      <alignment horizontal="left" vertical="top" wrapText="1"/>
    </xf>
    <xf numFmtId="0" fontId="13" fillId="0" borderId="0" xfId="0" applyFont="1" applyBorder="1" applyAlignment="1">
      <alignment horizontal="left" vertical="center" wrapText="1"/>
    </xf>
    <xf numFmtId="180" fontId="5" fillId="0" borderId="11" xfId="0" applyNumberFormat="1" applyFont="1" applyBorder="1" applyAlignment="1">
      <alignment horizontal="left" vertical="top" wrapText="1"/>
    </xf>
    <xf numFmtId="0" fontId="10" fillId="0" borderId="17" xfId="0" applyFont="1" applyBorder="1" applyAlignment="1">
      <alignment horizontal="left" vertical="top" wrapText="1"/>
    </xf>
    <xf numFmtId="0" fontId="10" fillId="0" borderId="15" xfId="0" applyFont="1" applyBorder="1" applyAlignment="1">
      <alignment horizontal="left" vertical="top" wrapText="1"/>
    </xf>
    <xf numFmtId="0" fontId="15" fillId="0" borderId="0" xfId="0" applyFont="1" applyBorder="1" applyAlignment="1">
      <alignment horizontal="left" vertical="top" wrapText="1"/>
    </xf>
    <xf numFmtId="0" fontId="6" fillId="0" borderId="25" xfId="0" applyFont="1" applyFill="1" applyBorder="1" applyAlignment="1">
      <alignment horizontal="center" vertical="top" wrapText="1"/>
    </xf>
    <xf numFmtId="0" fontId="6" fillId="0" borderId="23" xfId="0" applyFont="1" applyFill="1" applyBorder="1" applyAlignment="1">
      <alignment horizontal="center" vertical="top" wrapText="1"/>
    </xf>
    <xf numFmtId="0" fontId="6" fillId="0" borderId="12" xfId="0" applyFont="1" applyFill="1" applyBorder="1" applyAlignment="1">
      <alignment horizontal="center" vertical="top" wrapText="1"/>
    </xf>
    <xf numFmtId="180" fontId="5" fillId="0" borderId="17" xfId="0" applyNumberFormat="1" applyFont="1" applyBorder="1" applyAlignment="1">
      <alignment horizontal="left" vertical="top" wrapText="1"/>
    </xf>
    <xf numFmtId="180" fontId="5" fillId="0" borderId="15" xfId="0" applyNumberFormat="1" applyFont="1" applyBorder="1" applyAlignment="1">
      <alignment horizontal="left" vertical="top" wrapText="1"/>
    </xf>
    <xf numFmtId="0" fontId="10" fillId="0" borderId="10" xfId="0" applyFont="1" applyFill="1" applyBorder="1" applyAlignment="1">
      <alignment horizontal="left" vertical="top" wrapText="1"/>
    </xf>
    <xf numFmtId="0" fontId="8" fillId="0" borderId="11" xfId="0" applyFont="1" applyBorder="1" applyAlignment="1">
      <alignment horizontal="left" vertical="top" wrapText="1"/>
    </xf>
    <xf numFmtId="0" fontId="8" fillId="0" borderId="17" xfId="0" applyFont="1" applyBorder="1" applyAlignment="1">
      <alignment horizontal="left" vertical="top" wrapText="1"/>
    </xf>
    <xf numFmtId="0" fontId="8" fillId="0" borderId="15" xfId="0" applyFont="1" applyBorder="1" applyAlignment="1">
      <alignment horizontal="left" vertical="top" wrapText="1"/>
    </xf>
    <xf numFmtId="0" fontId="5" fillId="0" borderId="11" xfId="0" applyNumberFormat="1" applyFont="1" applyBorder="1" applyAlignment="1">
      <alignment horizontal="left" vertical="top" wrapText="1"/>
    </xf>
    <xf numFmtId="180" fontId="5" fillId="0" borderId="11" xfId="0" applyNumberFormat="1" applyFont="1" applyBorder="1" applyAlignment="1">
      <alignment horizontal="center" vertical="top" wrapText="1"/>
    </xf>
    <xf numFmtId="180" fontId="5" fillId="0" borderId="15" xfId="0" applyNumberFormat="1" applyFont="1" applyBorder="1" applyAlignment="1">
      <alignment horizontal="center" vertical="top" wrapText="1"/>
    </xf>
    <xf numFmtId="0" fontId="5" fillId="0" borderId="11" xfId="0" applyNumberFormat="1" applyFont="1" applyFill="1" applyBorder="1" applyAlignment="1">
      <alignment horizontal="center" vertical="top" wrapText="1"/>
    </xf>
    <xf numFmtId="0" fontId="5" fillId="0" borderId="15" xfId="0" applyNumberFormat="1" applyFont="1" applyFill="1" applyBorder="1" applyAlignment="1">
      <alignment horizontal="center" vertical="top" wrapText="1"/>
    </xf>
    <xf numFmtId="0" fontId="5" fillId="0" borderId="17" xfId="0" applyNumberFormat="1" applyFont="1" applyFill="1" applyBorder="1" applyAlignment="1">
      <alignment horizontal="center" vertical="top" wrapText="1"/>
    </xf>
    <xf numFmtId="0" fontId="4" fillId="0" borderId="0" xfId="0" applyNumberFormat="1" applyFont="1" applyBorder="1" applyAlignment="1">
      <alignment horizontal="left" vertical="top" wrapText="1"/>
    </xf>
    <xf numFmtId="0" fontId="5" fillId="0" borderId="10" xfId="0" applyNumberFormat="1" applyFont="1" applyFill="1" applyBorder="1" applyAlignment="1">
      <alignment horizontal="left" vertical="top" wrapText="1"/>
    </xf>
    <xf numFmtId="0" fontId="5" fillId="0" borderId="15" xfId="0" applyNumberFormat="1" applyFont="1" applyBorder="1" applyAlignment="1">
      <alignment horizontal="left" vertical="top" wrapText="1"/>
    </xf>
    <xf numFmtId="0" fontId="5" fillId="0" borderId="11" xfId="0" applyNumberFormat="1" applyFont="1" applyFill="1" applyBorder="1" applyAlignment="1">
      <alignment horizontal="left" vertical="top" wrapText="1"/>
    </xf>
    <xf numFmtId="0" fontId="5" fillId="0" borderId="15" xfId="0" applyNumberFormat="1" applyFont="1" applyFill="1" applyBorder="1" applyAlignment="1">
      <alignment horizontal="left" vertical="top" wrapText="1"/>
    </xf>
    <xf numFmtId="0" fontId="5" fillId="0" borderId="17" xfId="0" applyNumberFormat="1" applyFont="1" applyFill="1" applyBorder="1" applyAlignment="1">
      <alignment horizontal="left" vertical="top" wrapText="1"/>
    </xf>
    <xf numFmtId="0" fontId="5" fillId="0" borderId="10" xfId="0" applyNumberFormat="1" applyFont="1" applyBorder="1" applyAlignment="1">
      <alignment horizontal="left" vertical="top" wrapText="1"/>
    </xf>
    <xf numFmtId="0" fontId="76" fillId="36" borderId="11" xfId="0" applyFont="1" applyFill="1" applyBorder="1" applyAlignment="1">
      <alignment horizontal="left" vertical="top" wrapText="1"/>
    </xf>
    <xf numFmtId="0" fontId="76" fillId="36" borderId="15" xfId="0" applyFont="1" applyFill="1" applyBorder="1" applyAlignment="1">
      <alignment horizontal="left" vertical="top" wrapText="1"/>
    </xf>
    <xf numFmtId="0" fontId="5" fillId="36" borderId="11" xfId="0" applyNumberFormat="1" applyFont="1" applyFill="1" applyBorder="1" applyAlignment="1">
      <alignment horizontal="left" vertical="top" wrapText="1"/>
    </xf>
    <xf numFmtId="0" fontId="5" fillId="36" borderId="15" xfId="0" applyNumberFormat="1" applyFont="1" applyFill="1" applyBorder="1" applyAlignment="1">
      <alignment horizontal="left" vertical="top" wrapText="1"/>
    </xf>
    <xf numFmtId="0" fontId="76" fillId="0" borderId="11" xfId="0" applyFont="1" applyBorder="1" applyAlignment="1">
      <alignment horizontal="left" vertical="top" wrapText="1"/>
    </xf>
    <xf numFmtId="0" fontId="76" fillId="0" borderId="15" xfId="0" applyFont="1" applyBorder="1" applyAlignment="1">
      <alignment horizontal="left" vertical="top" wrapText="1"/>
    </xf>
    <xf numFmtId="0" fontId="76" fillId="0" borderId="11" xfId="0" applyFont="1" applyFill="1" applyBorder="1" applyAlignment="1">
      <alignment horizontal="left" vertical="top" wrapText="1"/>
    </xf>
    <xf numFmtId="0" fontId="76" fillId="0" borderId="17" xfId="0" applyFont="1" applyFill="1" applyBorder="1" applyAlignment="1">
      <alignment horizontal="left" vertical="top" wrapText="1"/>
    </xf>
    <xf numFmtId="0" fontId="76" fillId="0" borderId="15" xfId="0" applyFont="1" applyFill="1" applyBorder="1" applyAlignment="1">
      <alignment horizontal="left" vertical="top" wrapText="1"/>
    </xf>
    <xf numFmtId="0" fontId="5" fillId="0" borderId="17" xfId="0" applyNumberFormat="1" applyFont="1" applyBorder="1" applyAlignment="1">
      <alignment horizontal="left" vertical="top" wrapText="1"/>
    </xf>
    <xf numFmtId="0" fontId="5" fillId="36" borderId="17" xfId="0" applyNumberFormat="1" applyFont="1" applyFill="1" applyBorder="1" applyAlignment="1">
      <alignment horizontal="left" vertical="top" wrapText="1"/>
    </xf>
    <xf numFmtId="0" fontId="5" fillId="36" borderId="10" xfId="0" applyNumberFormat="1" applyFont="1" applyFill="1" applyBorder="1" applyAlignment="1">
      <alignment horizontal="left" vertical="top" wrapText="1"/>
    </xf>
    <xf numFmtId="0" fontId="76" fillId="0" borderId="17" xfId="0" applyFont="1" applyBorder="1" applyAlignment="1">
      <alignment horizontal="left" vertical="top" wrapText="1"/>
    </xf>
    <xf numFmtId="0" fontId="5" fillId="36" borderId="19" xfId="0" applyNumberFormat="1" applyFont="1" applyFill="1" applyBorder="1" applyAlignment="1">
      <alignment horizontal="left" vertical="top" wrapText="1"/>
    </xf>
    <xf numFmtId="0" fontId="5" fillId="36" borderId="21" xfId="0" applyNumberFormat="1" applyFont="1" applyFill="1" applyBorder="1" applyAlignment="1">
      <alignment horizontal="left" vertical="top" wrapText="1"/>
    </xf>
    <xf numFmtId="0" fontId="5" fillId="36" borderId="20" xfId="0" applyNumberFormat="1" applyFont="1" applyFill="1" applyBorder="1" applyAlignment="1">
      <alignment horizontal="left" vertical="top" wrapText="1"/>
    </xf>
    <xf numFmtId="0" fontId="5" fillId="36" borderId="18" xfId="0" applyNumberFormat="1" applyFont="1" applyFill="1" applyBorder="1" applyAlignment="1">
      <alignment horizontal="left" vertical="top" wrapText="1"/>
    </xf>
    <xf numFmtId="0" fontId="5" fillId="36" borderId="22" xfId="0" applyNumberFormat="1" applyFont="1" applyFill="1" applyBorder="1" applyAlignment="1">
      <alignment horizontal="left" vertical="top" wrapText="1"/>
    </xf>
    <xf numFmtId="0" fontId="5" fillId="36" borderId="24" xfId="0" applyNumberFormat="1" applyFont="1" applyFill="1" applyBorder="1" applyAlignment="1">
      <alignment horizontal="left" vertical="top" wrapText="1"/>
    </xf>
    <xf numFmtId="0" fontId="78" fillId="0" borderId="11" xfId="0" applyFont="1" applyFill="1" applyBorder="1" applyAlignment="1">
      <alignment horizontal="left" vertical="top" wrapText="1"/>
    </xf>
    <xf numFmtId="0" fontId="78" fillId="0" borderId="17" xfId="0" applyFont="1" applyFill="1" applyBorder="1" applyAlignment="1">
      <alignment horizontal="left" vertical="top" wrapText="1"/>
    </xf>
    <xf numFmtId="0" fontId="78" fillId="0" borderId="15" xfId="0" applyFont="1" applyFill="1" applyBorder="1" applyAlignment="1">
      <alignment horizontal="left" vertical="top" wrapText="1"/>
    </xf>
    <xf numFmtId="0" fontId="5" fillId="0" borderId="11" xfId="0" applyNumberFormat="1" applyFont="1" applyBorder="1" applyAlignment="1">
      <alignment horizontal="center" vertical="top" wrapText="1"/>
    </xf>
    <xf numFmtId="0" fontId="5" fillId="0" borderId="15" xfId="0" applyNumberFormat="1" applyFont="1" applyBorder="1" applyAlignment="1">
      <alignment horizontal="center" vertical="top" wrapText="1"/>
    </xf>
    <xf numFmtId="0" fontId="5" fillId="36" borderId="11" xfId="0" applyNumberFormat="1" applyFont="1" applyFill="1" applyBorder="1" applyAlignment="1">
      <alignment horizontal="center" vertical="top" wrapText="1"/>
    </xf>
    <xf numFmtId="0" fontId="5" fillId="36" borderId="15" xfId="0" applyNumberFormat="1" applyFont="1" applyFill="1" applyBorder="1" applyAlignment="1">
      <alignment horizontal="center" vertical="top" wrapText="1"/>
    </xf>
    <xf numFmtId="0" fontId="5" fillId="0" borderId="11" xfId="0" applyNumberFormat="1" applyFont="1" applyBorder="1" applyAlignment="1">
      <alignment vertical="top" wrapText="1"/>
    </xf>
    <xf numFmtId="0" fontId="5" fillId="0" borderId="15" xfId="0" applyNumberFormat="1" applyFont="1" applyBorder="1" applyAlignment="1">
      <alignment vertical="top" wrapText="1"/>
    </xf>
    <xf numFmtId="0" fontId="5" fillId="36" borderId="11" xfId="0" applyNumberFormat="1" applyFont="1" applyFill="1" applyBorder="1" applyAlignment="1">
      <alignment vertical="top" wrapText="1"/>
    </xf>
    <xf numFmtId="0" fontId="5" fillId="36" borderId="17" xfId="0" applyNumberFormat="1" applyFont="1" applyFill="1" applyBorder="1" applyAlignment="1">
      <alignment vertical="top" wrapText="1"/>
    </xf>
    <xf numFmtId="0" fontId="5" fillId="36" borderId="15" xfId="0" applyNumberFormat="1" applyFont="1" applyFill="1" applyBorder="1" applyAlignment="1">
      <alignment vertical="top" wrapText="1"/>
    </xf>
    <xf numFmtId="0" fontId="5" fillId="0" borderId="11" xfId="0" applyNumberFormat="1" applyFont="1" applyFill="1" applyBorder="1" applyAlignment="1">
      <alignment vertical="top" wrapText="1"/>
    </xf>
    <xf numFmtId="0" fontId="5" fillId="0" borderId="15" xfId="0" applyNumberFormat="1" applyFont="1" applyFill="1" applyBorder="1" applyAlignment="1">
      <alignment vertical="top" wrapText="1"/>
    </xf>
    <xf numFmtId="0" fontId="5" fillId="0" borderId="17" xfId="0" applyNumberFormat="1" applyFont="1" applyFill="1" applyBorder="1" applyAlignment="1">
      <alignment vertical="top" wrapText="1"/>
    </xf>
    <xf numFmtId="0" fontId="5" fillId="0" borderId="11" xfId="0" applyFont="1" applyBorder="1" applyAlignment="1">
      <alignment vertical="top"/>
    </xf>
    <xf numFmtId="0" fontId="5" fillId="0" borderId="15" xfId="0" applyFont="1" applyBorder="1" applyAlignment="1">
      <alignment vertical="top"/>
    </xf>
    <xf numFmtId="0" fontId="8" fillId="0" borderId="11" xfId="0" applyNumberFormat="1" applyFont="1" applyFill="1" applyBorder="1" applyAlignment="1">
      <alignment vertical="top" wrapText="1"/>
    </xf>
    <xf numFmtId="0" fontId="8" fillId="0" borderId="15" xfId="0" applyNumberFormat="1" applyFont="1" applyFill="1" applyBorder="1" applyAlignment="1">
      <alignment vertical="top" wrapText="1"/>
    </xf>
    <xf numFmtId="0" fontId="5" fillId="36" borderId="17" xfId="0" applyNumberFormat="1" applyFont="1" applyFill="1" applyBorder="1" applyAlignment="1">
      <alignment horizontal="center" vertical="top" wrapText="1"/>
    </xf>
    <xf numFmtId="0" fontId="5" fillId="0" borderId="17" xfId="0" applyNumberFormat="1" applyFont="1" applyBorder="1" applyAlignment="1">
      <alignment vertical="top" wrapText="1"/>
    </xf>
    <xf numFmtId="0" fontId="6" fillId="0" borderId="25" xfId="0" applyNumberFormat="1" applyFont="1" applyFill="1" applyBorder="1" applyAlignment="1">
      <alignment horizontal="left" vertical="top" wrapText="1"/>
    </xf>
    <xf numFmtId="0" fontId="6" fillId="0" borderId="23" xfId="0" applyNumberFormat="1" applyFont="1" applyFill="1" applyBorder="1" applyAlignment="1">
      <alignment horizontal="left" vertical="top" wrapText="1"/>
    </xf>
    <xf numFmtId="0" fontId="6" fillId="0" borderId="12" xfId="0" applyNumberFormat="1" applyFont="1" applyFill="1" applyBorder="1" applyAlignment="1">
      <alignment horizontal="left" vertical="top" wrapText="1"/>
    </xf>
    <xf numFmtId="0" fontId="13" fillId="0" borderId="0" xfId="0" applyNumberFormat="1" applyFont="1" applyBorder="1" applyAlignment="1">
      <alignment horizontal="left" vertical="top" wrapText="1"/>
    </xf>
    <xf numFmtId="0" fontId="5" fillId="0" borderId="11" xfId="0" applyFont="1" applyBorder="1" applyAlignment="1">
      <alignment vertical="top" wrapText="1"/>
    </xf>
    <xf numFmtId="0" fontId="5" fillId="0" borderId="17" xfId="0" applyFont="1" applyBorder="1" applyAlignment="1">
      <alignment vertical="top" wrapText="1"/>
    </xf>
    <xf numFmtId="0" fontId="5" fillId="0" borderId="15" xfId="0" applyFont="1" applyBorder="1" applyAlignment="1">
      <alignment vertical="top" wrapText="1"/>
    </xf>
    <xf numFmtId="0" fontId="6" fillId="0" borderId="25" xfId="0" applyNumberFormat="1" applyFont="1" applyFill="1" applyBorder="1" applyAlignment="1">
      <alignment horizontal="left" vertical="center" wrapText="1"/>
    </xf>
    <xf numFmtId="0" fontId="6" fillId="0" borderId="23" xfId="0" applyNumberFormat="1" applyFont="1" applyFill="1" applyBorder="1" applyAlignment="1">
      <alignment horizontal="left" vertical="center" wrapText="1"/>
    </xf>
    <xf numFmtId="0" fontId="6" fillId="0" borderId="12" xfId="0" applyNumberFormat="1" applyFont="1" applyFill="1" applyBorder="1" applyAlignment="1">
      <alignment horizontal="left" vertical="center" wrapText="1"/>
    </xf>
    <xf numFmtId="0" fontId="5" fillId="36" borderId="10" xfId="0" applyNumberFormat="1" applyFont="1" applyFill="1" applyBorder="1" applyAlignment="1">
      <alignment vertical="top" wrapText="1"/>
    </xf>
    <xf numFmtId="0" fontId="5" fillId="0" borderId="10" xfId="0" applyNumberFormat="1" applyFont="1" applyFill="1" applyBorder="1" applyAlignment="1">
      <alignment vertical="top" wrapText="1"/>
    </xf>
    <xf numFmtId="0" fontId="5" fillId="0" borderId="10" xfId="0" applyNumberFormat="1" applyFont="1" applyBorder="1" applyAlignment="1">
      <alignment vertical="top" wrapText="1"/>
    </xf>
    <xf numFmtId="0" fontId="5" fillId="0" borderId="11" xfId="0" applyNumberFormat="1" applyFont="1" applyFill="1" applyBorder="1" applyAlignment="1">
      <alignment horizontal="left" vertical="top" wrapText="1"/>
    </xf>
    <xf numFmtId="0" fontId="5" fillId="0" borderId="15" xfId="0" applyNumberFormat="1" applyFont="1" applyFill="1" applyBorder="1" applyAlignment="1">
      <alignment horizontal="left" vertical="top" wrapText="1"/>
    </xf>
    <xf numFmtId="0" fontId="70" fillId="0" borderId="11" xfId="0" applyFont="1" applyBorder="1" applyAlignment="1">
      <alignment horizontal="left" vertical="top" wrapText="1"/>
    </xf>
    <xf numFmtId="0" fontId="70" fillId="0" borderId="15" xfId="0" applyFont="1" applyBorder="1" applyAlignment="1">
      <alignment horizontal="left" vertical="top" wrapText="1"/>
    </xf>
    <xf numFmtId="0" fontId="70" fillId="0" borderId="15" xfId="0" applyFont="1" applyBorder="1" applyAlignment="1">
      <alignment horizontal="left" vertical="top" wrapText="1"/>
    </xf>
    <xf numFmtId="0" fontId="5" fillId="0" borderId="17" xfId="0" applyNumberFormat="1" applyFont="1" applyFill="1" applyBorder="1" applyAlignment="1">
      <alignment horizontal="left" vertical="top" wrapText="1"/>
    </xf>
    <xf numFmtId="0" fontId="70" fillId="0" borderId="10" xfId="0" applyFont="1" applyBorder="1" applyAlignment="1">
      <alignment horizontal="left" vertical="top" wrapText="1"/>
    </xf>
    <xf numFmtId="0" fontId="5" fillId="0" borderId="10" xfId="0" applyNumberFormat="1" applyFont="1" applyFill="1" applyBorder="1" applyAlignment="1">
      <alignment horizontal="left" vertical="top" wrapText="1"/>
    </xf>
    <xf numFmtId="0" fontId="70" fillId="0" borderId="11" xfId="0" applyFont="1" applyBorder="1" applyAlignment="1">
      <alignment horizontal="left" vertical="top" wrapText="1"/>
    </xf>
    <xf numFmtId="0" fontId="70" fillId="0" borderId="10" xfId="0" applyNumberFormat="1" applyFont="1" applyFill="1" applyBorder="1" applyAlignment="1">
      <alignment horizontal="left" vertical="top" wrapText="1"/>
    </xf>
    <xf numFmtId="0" fontId="5" fillId="0" borderId="11" xfId="0" applyFont="1" applyFill="1" applyBorder="1" applyAlignment="1">
      <alignment horizontal="justify" vertical="top"/>
    </xf>
    <xf numFmtId="0" fontId="5" fillId="0" borderId="15" xfId="0" applyFont="1" applyFill="1" applyBorder="1" applyAlignment="1">
      <alignment horizontal="justify" vertical="top"/>
    </xf>
    <xf numFmtId="0" fontId="5" fillId="0" borderId="10" xfId="0" applyNumberFormat="1" applyFont="1" applyFill="1" applyBorder="1" applyAlignment="1">
      <alignment horizontal="center" vertical="top" wrapText="1"/>
    </xf>
    <xf numFmtId="0" fontId="76" fillId="0" borderId="10" xfId="0" applyFont="1" applyFill="1" applyBorder="1" applyAlignment="1">
      <alignment horizontal="left" vertical="top" wrapText="1"/>
    </xf>
    <xf numFmtId="0" fontId="21" fillId="0" borderId="11" xfId="0" applyFont="1" applyFill="1" applyBorder="1" applyAlignment="1">
      <alignment horizontal="justify" vertical="top"/>
    </xf>
    <xf numFmtId="0" fontId="13" fillId="0" borderId="10" xfId="0" applyNumberFormat="1" applyFont="1" applyBorder="1" applyAlignment="1">
      <alignment horizontal="left" vertical="top" wrapText="1"/>
    </xf>
    <xf numFmtId="0" fontId="5" fillId="0" borderId="15" xfId="0" applyFont="1" applyBorder="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fill>
        <patternFill>
          <bgColor theme="9" tint="0.3999499976634979"/>
        </patternFill>
      </fill>
    </dxf>
    <dxf>
      <fill>
        <patternFill>
          <bgColor theme="9" tint="0.399949997663497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1762125</xdr:colOff>
      <xdr:row>50</xdr:row>
      <xdr:rowOff>85725</xdr:rowOff>
    </xdr:from>
    <xdr:to>
      <xdr:col>12</xdr:col>
      <xdr:colOff>1762125</xdr:colOff>
      <xdr:row>50</xdr:row>
      <xdr:rowOff>85725</xdr:rowOff>
    </xdr:to>
    <xdr:pic>
      <xdr:nvPicPr>
        <xdr:cNvPr id="1" name="Рукописный ввод 7"/>
        <xdr:cNvPicPr preferRelativeResize="1">
          <a:picLocks noChangeAspect="1"/>
        </xdr:cNvPicPr>
      </xdr:nvPicPr>
      <xdr:blipFill>
        <a:blip r:embed="rId1"/>
        <a:stretch>
          <a:fillRect/>
        </a:stretch>
      </xdr:blipFill>
      <xdr:spPr>
        <a:xfrm>
          <a:off x="15563850" y="25527000"/>
          <a:ext cx="0" cy="0"/>
        </a:xfrm>
        <a:prstGeom prst="rect">
          <a:avLst/>
        </a:prstGeom>
        <a:noFill/>
        <a:ln w="9525" cmpd="sng">
          <a:noFill/>
        </a:ln>
      </xdr:spPr>
    </xdr:pic>
    <xdr:clientData/>
  </xdr:twoCellAnchor>
  <xdr:twoCellAnchor>
    <xdr:from>
      <xdr:col>12</xdr:col>
      <xdr:colOff>95250</xdr:colOff>
      <xdr:row>50</xdr:row>
      <xdr:rowOff>47625</xdr:rowOff>
    </xdr:from>
    <xdr:to>
      <xdr:col>12</xdr:col>
      <xdr:colOff>95250</xdr:colOff>
      <xdr:row>50</xdr:row>
      <xdr:rowOff>47625</xdr:rowOff>
    </xdr:to>
    <xdr:pic>
      <xdr:nvPicPr>
        <xdr:cNvPr id="2" name="Рукописный ввод 8"/>
        <xdr:cNvPicPr preferRelativeResize="1">
          <a:picLocks noChangeAspect="1"/>
        </xdr:cNvPicPr>
      </xdr:nvPicPr>
      <xdr:blipFill>
        <a:blip r:embed="rId2"/>
        <a:stretch>
          <a:fillRect/>
        </a:stretch>
      </xdr:blipFill>
      <xdr:spPr>
        <a:xfrm>
          <a:off x="13896975" y="25488900"/>
          <a:ext cx="0" cy="0"/>
        </a:xfrm>
        <a:prstGeom prst="rect">
          <a:avLst/>
        </a:prstGeom>
        <a:noFill/>
        <a:ln w="9525" cmpd="sng">
          <a:noFill/>
        </a:ln>
      </xdr:spPr>
    </xdr:pic>
    <xdr:clientData/>
  </xdr:twoCellAnchor>
  <xdr:twoCellAnchor>
    <xdr:from>
      <xdr:col>10</xdr:col>
      <xdr:colOff>9525</xdr:colOff>
      <xdr:row>57</xdr:row>
      <xdr:rowOff>581025</xdr:rowOff>
    </xdr:from>
    <xdr:to>
      <xdr:col>10</xdr:col>
      <xdr:colOff>9525</xdr:colOff>
      <xdr:row>57</xdr:row>
      <xdr:rowOff>581025</xdr:rowOff>
    </xdr:to>
    <xdr:pic>
      <xdr:nvPicPr>
        <xdr:cNvPr id="3" name="Рукописный ввод 9"/>
        <xdr:cNvPicPr preferRelativeResize="1">
          <a:picLocks noChangeAspect="1"/>
        </xdr:cNvPicPr>
      </xdr:nvPicPr>
      <xdr:blipFill>
        <a:blip r:embed="rId2"/>
        <a:stretch>
          <a:fillRect/>
        </a:stretch>
      </xdr:blipFill>
      <xdr:spPr>
        <a:xfrm>
          <a:off x="12144375" y="29756100"/>
          <a:ext cx="0" cy="0"/>
        </a:xfrm>
        <a:prstGeom prst="rect">
          <a:avLst/>
        </a:prstGeom>
        <a:noFill/>
        <a:ln w="9525" cmpd="sng">
          <a:noFill/>
        </a:ln>
      </xdr:spPr>
    </xdr:pic>
    <xdr:clientData/>
  </xdr:twoCellAnchor>
  <xdr:twoCellAnchor>
    <xdr:from>
      <xdr:col>12</xdr:col>
      <xdr:colOff>1838325</xdr:colOff>
      <xdr:row>50</xdr:row>
      <xdr:rowOff>85725</xdr:rowOff>
    </xdr:from>
    <xdr:to>
      <xdr:col>12</xdr:col>
      <xdr:colOff>1838325</xdr:colOff>
      <xdr:row>50</xdr:row>
      <xdr:rowOff>85725</xdr:rowOff>
    </xdr:to>
    <xdr:pic>
      <xdr:nvPicPr>
        <xdr:cNvPr id="4" name="Рукописный ввод 12"/>
        <xdr:cNvPicPr preferRelativeResize="1">
          <a:picLocks noChangeAspect="1"/>
        </xdr:cNvPicPr>
      </xdr:nvPicPr>
      <xdr:blipFill>
        <a:blip r:embed="rId2"/>
        <a:stretch>
          <a:fillRect/>
        </a:stretch>
      </xdr:blipFill>
      <xdr:spPr>
        <a:xfrm>
          <a:off x="15640050" y="25527000"/>
          <a:ext cx="0" cy="0"/>
        </a:xfrm>
        <a:prstGeom prst="rect">
          <a:avLst/>
        </a:prstGeom>
        <a:noFill/>
        <a:ln w="9525" cmpd="sng">
          <a:noFill/>
        </a:ln>
      </xdr:spPr>
    </xdr:pic>
    <xdr:clientData/>
  </xdr:twoCellAnchor>
  <xdr:twoCellAnchor>
    <xdr:from>
      <xdr:col>7</xdr:col>
      <xdr:colOff>219075</xdr:colOff>
      <xdr:row>45</xdr:row>
      <xdr:rowOff>466725</xdr:rowOff>
    </xdr:from>
    <xdr:to>
      <xdr:col>7</xdr:col>
      <xdr:colOff>219075</xdr:colOff>
      <xdr:row>45</xdr:row>
      <xdr:rowOff>466725</xdr:rowOff>
    </xdr:to>
    <xdr:pic>
      <xdr:nvPicPr>
        <xdr:cNvPr id="5" name="Рукописный ввод 13"/>
        <xdr:cNvPicPr preferRelativeResize="1">
          <a:picLocks noChangeAspect="1"/>
        </xdr:cNvPicPr>
      </xdr:nvPicPr>
      <xdr:blipFill>
        <a:blip r:embed="rId2"/>
        <a:stretch>
          <a:fillRect/>
        </a:stretch>
      </xdr:blipFill>
      <xdr:spPr>
        <a:xfrm>
          <a:off x="8877300" y="23441025"/>
          <a:ext cx="0" cy="0"/>
        </a:xfrm>
        <a:prstGeom prst="rect">
          <a:avLst/>
        </a:prstGeom>
        <a:noFill/>
        <a:ln w="9525" cmpd="sng">
          <a:noFill/>
        </a:ln>
      </xdr:spPr>
    </xdr:pic>
    <xdr:clientData/>
  </xdr:twoCellAnchor>
  <xdr:twoCellAnchor>
    <xdr:from>
      <xdr:col>7</xdr:col>
      <xdr:colOff>285750</xdr:colOff>
      <xdr:row>45</xdr:row>
      <xdr:rowOff>466725</xdr:rowOff>
    </xdr:from>
    <xdr:to>
      <xdr:col>7</xdr:col>
      <xdr:colOff>285750</xdr:colOff>
      <xdr:row>45</xdr:row>
      <xdr:rowOff>466725</xdr:rowOff>
    </xdr:to>
    <xdr:pic>
      <xdr:nvPicPr>
        <xdr:cNvPr id="6" name="Рукописный ввод 16"/>
        <xdr:cNvPicPr preferRelativeResize="1">
          <a:picLocks noChangeAspect="1"/>
        </xdr:cNvPicPr>
      </xdr:nvPicPr>
      <xdr:blipFill>
        <a:blip r:embed="rId3"/>
        <a:stretch>
          <a:fillRect/>
        </a:stretch>
      </xdr:blipFill>
      <xdr:spPr>
        <a:xfrm>
          <a:off x="8943975" y="23441025"/>
          <a:ext cx="0" cy="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1056;&#1077;&#1079;&#1077;&#1076;&#1072;\Downloads\&#1055;&#1088;&#1080;&#1083;&#1086;&#1078;&#1077;&#1085;&#1080;&#1103;%202%20&#1080;%203%20Excel.%202018%20&#1045;&#1057;&#1058;&#1068;%20&#1053;&#1054;&#1042;&#1067;&#1045;%20&#1042;&#1050;&#1051;&#1040;&#1044;&#1050;&#1048;%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1056;&#1077;&#1079;&#1077;&#1076;&#1072;\Desktop\&#1053;&#1048;&#1056;%202018\&#1054;&#1090;&#1095;&#1077;&#1090;%20&#1053;&#1048;&#1056;%20&#1087;&#1086;&#1076;&#1088;&#1086;&#1073;&#1085;&#1099;&#1081;%20&#1057;&#1072;&#1073;&#1080;&#1088;&#1086;&#1074;&#1072;%20&#1069;.&#104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Шпаргалка"/>
      <sheetName val="2.1."/>
      <sheetName val="2.1.пример"/>
      <sheetName val="2.2."/>
      <sheetName val="2.2. пример"/>
      <sheetName val="2.3."/>
      <sheetName val="2.3. пример"/>
      <sheetName val="2.4."/>
      <sheetName val="2.4. пример"/>
      <sheetName val="2.5."/>
      <sheetName val="2.5. пример"/>
      <sheetName val="2.6."/>
      <sheetName val="2.6. пример"/>
      <sheetName val="2.7."/>
      <sheetName val="2.7. пример"/>
      <sheetName val="3.1.1."/>
      <sheetName val="3.1.1. пример"/>
      <sheetName val="3.1.2."/>
      <sheetName val="3.1.2. пример"/>
      <sheetName val="3.2.1"/>
      <sheetName val="3.2.1 пример"/>
      <sheetName val="3.2.2"/>
      <sheetName val="3.2.2 пример"/>
      <sheetName val="3.3."/>
      <sheetName val="3.3. пример"/>
      <sheetName val="3.4.1"/>
      <sheetName val="3.4.1 пример"/>
      <sheetName val="3.4.2"/>
      <sheetName val="3.4.2 пример"/>
      <sheetName val="3.5.1"/>
      <sheetName val="3.5.1 пример"/>
      <sheetName val="3.5.2"/>
      <sheetName val="3.5.2 пример"/>
    </sheetNames>
    <sheetDataSet>
      <sheetData sheetId="3">
        <row r="20">
          <cell r="B20" t="str">
            <v>VIIРеспубликанская научно-методическая конференция "Взаимодействие школы и вуза в реализации приоритетных направлений развития школьного образования: опыт проблемы, перспективы</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Шпаргалка"/>
      <sheetName val="2.1."/>
      <sheetName val="2.1.пример"/>
      <sheetName val="2.2."/>
      <sheetName val="2.2. пример"/>
      <sheetName val="2.3."/>
      <sheetName val="2.3. пример"/>
      <sheetName val="2.4."/>
      <sheetName val="2.4. пример"/>
      <sheetName val="2.5."/>
      <sheetName val="2.5. пример"/>
      <sheetName val="2.6."/>
      <sheetName val="2.6. пример"/>
      <sheetName val="2.7."/>
      <sheetName val="2.7. пример"/>
      <sheetName val="3.1.1."/>
      <sheetName val="3.1.1. пример"/>
      <sheetName val="3.1.2."/>
      <sheetName val="3.1.2. пример"/>
      <sheetName val="3.2.1"/>
      <sheetName val="3.2.1 пример"/>
      <sheetName val="3.2.2"/>
      <sheetName val="3.2.2 пример"/>
      <sheetName val="3.3."/>
      <sheetName val="3.3. пример"/>
      <sheetName val="3.4.1"/>
      <sheetName val="3.4.1 пример"/>
      <sheetName val="3.4.2"/>
      <sheetName val="3.4.2 пример"/>
      <sheetName val="3.5.1"/>
      <sheetName val="3.5.1 пример"/>
      <sheetName val="3.5.2"/>
      <sheetName val="3.5.2 пример"/>
      <sheetName val="Лист1"/>
      <sheetName val="Лист2"/>
    </sheetNames>
    <sheetDataSet>
      <sheetData sheetId="3">
        <row r="39">
          <cell r="J39" t="str">
            <v>Преемственность формирования универсальных учебных действий у детей дошкольного и младшего школьного возраста</v>
          </cell>
        </row>
        <row r="43">
          <cell r="J43" t="str">
            <v>Игра как средство социализации младшего школьника</v>
          </cell>
        </row>
      </sheetData>
      <sheetData sheetId="7">
        <row r="11">
          <cell r="B11" t="str">
            <v>Благодарность Общественной палаты РТ за организацию Республиканского гражданско-патриотического конкурса Моя семья - наша Победа </v>
          </cell>
          <cell r="C11" t="str">
            <v>Камалова Л.А.</v>
          </cell>
        </row>
        <row r="12">
          <cell r="B12" t="str">
            <v>Диплом Детского Университета КФУ за участие в концерте Детского Университета </v>
          </cell>
          <cell r="C12" t="str">
            <v>Камалова Л.А.</v>
          </cell>
          <cell r="G12">
            <v>43212</v>
          </cell>
        </row>
        <row r="13">
          <cell r="B13" t="str">
            <v>Диплом Министерства образования и науки РТ за высокий профессионализм и большой личный вклад в организацию республиканского конкурса проф.мастерства Лучший работник сферы воспитания и дополнительного образования детей в качестве члена жюри  </v>
          </cell>
          <cell r="C13" t="str">
            <v>Камалова Л.А.</v>
          </cell>
          <cell r="G13">
            <v>43183</v>
          </cell>
        </row>
        <row r="14">
          <cell r="B14" t="str">
            <v>Диплом Министерства образования и науки РТ участника республиканского этапа 13 Всероссийских педагогических Занковскихчтений </v>
          </cell>
          <cell r="C14" t="str">
            <v>Камалова Л.А.</v>
          </cell>
          <cell r="G14">
            <v>43173</v>
          </cell>
        </row>
        <row r="15">
          <cell r="B15" t="str">
            <v>Благодарственное письмо директора ИПО КФУ за подготовку победителя Международного конкурса исследовательских и творческих работ младших школьников Открытие </v>
          </cell>
          <cell r="C15" t="str">
            <v>Камалова Л.А.</v>
          </cell>
          <cell r="G15">
            <v>43163</v>
          </cell>
        </row>
        <row r="16">
          <cell r="B16" t="str">
            <v>Благодарность Международного научно-методического семинара Профессионально-этическая подготовка учителей средствами театральной педагогики </v>
          </cell>
          <cell r="C16" t="str">
            <v>Камалова Л.А.</v>
          </cell>
          <cell r="G16">
            <v>43152</v>
          </cell>
        </row>
        <row r="17">
          <cell r="B17" t="str">
            <v>Диплом 1 степени за 1 место Лучший куратор в области гражданско-патриотического воспитания молодого поколения </v>
          </cell>
          <cell r="C17" t="str">
            <v>Камалова Л.А.</v>
          </cell>
          <cell r="G17">
            <v>43151</v>
          </cell>
        </row>
        <row r="18">
          <cell r="B18" t="str">
            <v>Благодарность за личный вклад в организацию и проведение Всероссийского форума молодежных общественных организаций и объединений </v>
          </cell>
          <cell r="C18" t="str">
            <v>Камалова Л.А.</v>
          </cell>
          <cell r="G18">
            <v>43422</v>
          </cell>
        </row>
        <row r="19">
          <cell r="B19" t="str">
            <v>Благодарственное письмо МОиН РТ за руководство секцией Русский язык и литературное чтение,за рецензирование исследовательских работ школьников на 16 Рождественских чтениях-2018 </v>
          </cell>
          <cell r="C19" t="str">
            <v>Камалова Л.А.</v>
          </cell>
          <cell r="G19">
            <v>43126</v>
          </cell>
        </row>
        <row r="20">
          <cell r="B20" t="str">
            <v>Благодарственное письмо председателя оргкомитета 12 Открытой Международной научно-исследовательской конференции молодых исследователей "Образование.Наука.Открытие</v>
          </cell>
          <cell r="C20" t="str">
            <v>Камалова Л.А.</v>
          </cell>
          <cell r="G20">
            <v>43124</v>
          </cell>
        </row>
        <row r="21">
          <cell r="B21" t="str">
            <v>Грамота за качественную подготовку участника Международной научно-исследовательской конференции "Образование. Наука. Профессия" </v>
          </cell>
          <cell r="C21" t="str">
            <v>Камалова Л.А.</v>
          </cell>
          <cell r="G21">
            <v>43124</v>
          </cell>
        </row>
        <row r="22">
          <cell r="B22" t="str">
            <v>Благодарственное письмо проректора по социальной и воспитательной работе КФУ за высокие результаты в воспитательной работе в 2016-2017 уч.году  </v>
          </cell>
          <cell r="C22" t="str">
            <v>Камалова Л.А.</v>
          </cell>
          <cell r="G22">
            <v>43151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kpfu.ru/psychology/v-kazanskom-universitete-startoval-iv-336395.html" TargetMode="External" /><Relationship Id="rId2" Type="http://schemas.openxmlformats.org/officeDocument/2006/relationships/hyperlink" Target="https://kpfu.ru/psychology/v-kazanskom-universitete-startoval-iv-336395.html" TargetMode="External" /><Relationship Id="rId3" Type="http://schemas.openxmlformats.org/officeDocument/2006/relationships/hyperlink" Target="http://mon.tatarstan.ru/rus/index.htm/news/1149587.htm" TargetMode="External" /><Relationship Id="rId4" Type="http://schemas.openxmlformats.org/officeDocument/2006/relationships/hyperlink" Target="https://media.kpfu.ru/anonse/2410" TargetMode="External" /><Relationship Id="rId5" Type="http://schemas.openxmlformats.org/officeDocument/2006/relationships/hyperlink" Target="https://kpfu.ru/portal/docs/F_1819918724/SBORNIK_1_.pdf" TargetMode="External" /><Relationship Id="rId6" Type="http://schemas.openxmlformats.org/officeDocument/2006/relationships/hyperlink" Target="https://teacher21.kpfu.ru/v-kfu-zavershilsya-iv-mezhdunarodnyj-forum-po-pedagogicheskomu-obrazovaniyu/" TargetMode="External" /><Relationship Id="rId7" Type="http://schemas.openxmlformats.org/officeDocument/2006/relationships/hyperlink" Target="https://media.kpfu.ru/news/problemu-adaptacii-detei-migrantov-v-sistemu-skolnogo-obrazovania-obsudili-v-kfu" TargetMode="External" /><Relationship Id="rId8" Type="http://schemas.openxmlformats.org/officeDocument/2006/relationships/hyperlink" Target="https://oracle.kpfu.ru/order_print_pdf/html2pdf/open_pdf.php?p_format=P&amp;p_url=https://10.160.178.20/e-ksu/meropriatie_vs_konkurs_grant.print_mer_pdf%3Fp_id=14308" TargetMode="External" /><Relationship Id="rId9" Type="http://schemas.openxmlformats.org/officeDocument/2006/relationships/hyperlink" Target="https://kpfu.ru/psychology/mezhdunarodnoj-obrazovatelnoj-forsajt-sessii.html" TargetMode="External" /><Relationship Id="rId10" Type="http://schemas.openxmlformats.org/officeDocument/2006/relationships/hyperlink" Target="https://teacher21.kpfu.ru/v-kfu-zavershilsya-iv-mezhdunarodnyj-forum-po-pedagogicheskomu-obrazovaniyu/" TargetMode="External" /><Relationship Id="rId11" Type="http://schemas.openxmlformats.org/officeDocument/2006/relationships/hyperlink" Target="https://kpfu.ru/psychology/h1241zerge-zaman-ukuchysy-nindi-ul-332370.html" TargetMode="External" /><Relationship Id="rId12" Type="http://schemas.openxmlformats.org/officeDocument/2006/relationships/hyperlink" Target="https://kpfu.ru/psychology/h1241zerge-zaman-ukuchysy-nindi-ul-332370.html" TargetMode="External" /><Relationship Id="rId13" Type="http://schemas.openxmlformats.org/officeDocument/2006/relationships/hyperlink" Target="http://ifte.kpfu.ru/ru/arhiv/" TargetMode="External" /><Relationship Id="rId14" Type="http://schemas.openxmlformats.org/officeDocument/2006/relationships/hyperlink" Target="https://kpfu.ru/psychology/mezhdunarodnaya-nauchno-prakticheskaya-326513.html" TargetMode="External" /><Relationship Id="rId15" Type="http://schemas.openxmlformats.org/officeDocument/2006/relationships/hyperlink" Target="https://elibrary.ru/item.asp?id=35385359" TargetMode="External" /><Relationship Id="rId16" Type="http://schemas.openxmlformats.org/officeDocument/2006/relationships/hyperlink" Target="https://kpfu.ru/psychology/tvoj-golos-reshaet-332566.html" TargetMode="External" /><Relationship Id="rId17"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hyperlink" Target="https://www.futureacademy.org.uk/files/images/upload/Contents_EPSBS_45_IFTE_2018"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kpfu.ru/publication?p_id=190280" TargetMode="Externa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FS212"/>
  <sheetViews>
    <sheetView zoomScale="125" zoomScaleNormal="125" zoomScalePageLayoutView="0" workbookViewId="0" topLeftCell="A82">
      <selection activeCell="C80" sqref="C80:C83"/>
    </sheetView>
  </sheetViews>
  <sheetFormatPr defaultColWidth="11.375" defaultRowHeight="12.75"/>
  <cols>
    <col min="1" max="1" width="2.875" style="60" bestFit="1" customWidth="1"/>
    <col min="2" max="2" width="42.75390625" style="60" customWidth="1"/>
    <col min="3" max="3" width="11.375" style="60" bestFit="1" customWidth="1"/>
    <col min="4" max="4" width="14.375" style="60" customWidth="1"/>
    <col min="5" max="5" width="11.25390625" style="60" bestFit="1" customWidth="1"/>
    <col min="6" max="6" width="10.875" style="60" bestFit="1" customWidth="1"/>
    <col min="7" max="7" width="20.125" style="60" customWidth="1"/>
    <col min="8" max="8" width="18.125" style="60" customWidth="1"/>
    <col min="9" max="9" width="10.375" style="60" bestFit="1" customWidth="1"/>
    <col min="10" max="10" width="17.125" style="60" customWidth="1"/>
    <col min="11" max="11" width="10.75390625" style="60" bestFit="1" customWidth="1"/>
    <col min="12" max="12" width="11.125" style="60" bestFit="1" customWidth="1"/>
    <col min="13" max="13" width="26.125" style="60" customWidth="1"/>
    <col min="14" max="175" width="11.375" style="210" customWidth="1"/>
    <col min="176" max="16384" width="11.375" style="60" customWidth="1"/>
  </cols>
  <sheetData>
    <row r="1" spans="1:175" s="59" customFormat="1" ht="12.75" customHeight="1">
      <c r="A1" s="400" t="s">
        <v>96</v>
      </c>
      <c r="B1" s="400"/>
      <c r="C1" s="400"/>
      <c r="D1" s="400"/>
      <c r="E1" s="400"/>
      <c r="F1" s="400"/>
      <c r="G1" s="400"/>
      <c r="H1" s="400"/>
      <c r="I1" s="400"/>
      <c r="J1" s="58"/>
      <c r="K1" s="393" t="s">
        <v>97</v>
      </c>
      <c r="L1" s="393"/>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209"/>
      <c r="DI1" s="209"/>
      <c r="DJ1" s="209"/>
      <c r="DK1" s="209"/>
      <c r="DL1" s="209"/>
      <c r="DM1" s="209"/>
      <c r="DN1" s="209"/>
      <c r="DO1" s="209"/>
      <c r="DP1" s="209"/>
      <c r="DQ1" s="209"/>
      <c r="DR1" s="209"/>
      <c r="DS1" s="209"/>
      <c r="DT1" s="209"/>
      <c r="DU1" s="209"/>
      <c r="DV1" s="209"/>
      <c r="DW1" s="209"/>
      <c r="DX1" s="209"/>
      <c r="DY1" s="209"/>
      <c r="DZ1" s="209"/>
      <c r="EA1" s="209"/>
      <c r="EB1" s="209"/>
      <c r="EC1" s="209"/>
      <c r="ED1" s="209"/>
      <c r="EE1" s="209"/>
      <c r="EF1" s="209"/>
      <c r="EG1" s="209"/>
      <c r="EH1" s="209"/>
      <c r="EI1" s="209"/>
      <c r="EJ1" s="209"/>
      <c r="EK1" s="209"/>
      <c r="EL1" s="209"/>
      <c r="EM1" s="209"/>
      <c r="EN1" s="209"/>
      <c r="EO1" s="209"/>
      <c r="EP1" s="209"/>
      <c r="EQ1" s="209"/>
      <c r="ER1" s="209"/>
      <c r="ES1" s="209"/>
      <c r="ET1" s="209"/>
      <c r="EU1" s="209"/>
      <c r="EV1" s="209"/>
      <c r="EW1" s="209"/>
      <c r="EX1" s="209"/>
      <c r="EY1" s="209"/>
      <c r="EZ1" s="209"/>
      <c r="FA1" s="209"/>
      <c r="FB1" s="209"/>
      <c r="FC1" s="209"/>
      <c r="FD1" s="209"/>
      <c r="FE1" s="209"/>
      <c r="FF1" s="209"/>
      <c r="FG1" s="209"/>
      <c r="FH1" s="209"/>
      <c r="FI1" s="209"/>
      <c r="FJ1" s="209"/>
      <c r="FK1" s="209"/>
      <c r="FL1" s="209"/>
      <c r="FM1" s="209"/>
      <c r="FN1" s="209"/>
      <c r="FO1" s="209"/>
      <c r="FP1" s="209"/>
      <c r="FQ1" s="209"/>
      <c r="FR1" s="209"/>
      <c r="FS1" s="209"/>
    </row>
    <row r="2" spans="1:175" s="59" customFormat="1" ht="12.75">
      <c r="A2" s="396" t="s">
        <v>54</v>
      </c>
      <c r="B2" s="396"/>
      <c r="C2" s="396"/>
      <c r="D2" s="396"/>
      <c r="E2" s="396"/>
      <c r="F2" s="396"/>
      <c r="G2" s="396"/>
      <c r="H2" s="396"/>
      <c r="I2" s="396"/>
      <c r="J2" s="396"/>
      <c r="K2" s="396"/>
      <c r="L2" s="396"/>
      <c r="M2" s="19"/>
      <c r="N2" s="209"/>
      <c r="O2" s="209"/>
      <c r="P2" s="209"/>
      <c r="Q2" s="209"/>
      <c r="R2" s="209"/>
      <c r="S2" s="209"/>
      <c r="T2" s="209"/>
      <c r="U2" s="209"/>
      <c r="V2" s="209"/>
      <c r="W2" s="209"/>
      <c r="X2" s="209"/>
      <c r="Y2" s="209"/>
      <c r="Z2" s="209"/>
      <c r="AA2" s="209"/>
      <c r="AB2" s="209"/>
      <c r="AC2" s="209"/>
      <c r="AD2" s="209"/>
      <c r="AE2" s="209"/>
      <c r="AF2" s="209"/>
      <c r="AG2" s="209"/>
      <c r="AH2" s="209"/>
      <c r="AI2" s="209"/>
      <c r="AJ2" s="209"/>
      <c r="AK2" s="209"/>
      <c r="AL2" s="209"/>
      <c r="AM2" s="209"/>
      <c r="AN2" s="209"/>
      <c r="AO2" s="209"/>
      <c r="AP2" s="209"/>
      <c r="AQ2" s="209"/>
      <c r="AR2" s="209"/>
      <c r="AS2" s="209"/>
      <c r="AT2" s="209"/>
      <c r="AU2" s="209"/>
      <c r="AV2" s="209"/>
      <c r="AW2" s="209"/>
      <c r="AX2" s="209"/>
      <c r="AY2" s="209"/>
      <c r="AZ2" s="209"/>
      <c r="BA2" s="209"/>
      <c r="BB2" s="209"/>
      <c r="BC2" s="209"/>
      <c r="BD2" s="209"/>
      <c r="BE2" s="209"/>
      <c r="BF2" s="209"/>
      <c r="BG2" s="209"/>
      <c r="BH2" s="209"/>
      <c r="BI2" s="209"/>
      <c r="BJ2" s="209"/>
      <c r="BK2" s="209"/>
      <c r="BL2" s="209"/>
      <c r="BM2" s="209"/>
      <c r="BN2" s="209"/>
      <c r="BO2" s="209"/>
      <c r="BP2" s="209"/>
      <c r="BQ2" s="209"/>
      <c r="BR2" s="209"/>
      <c r="BS2" s="209"/>
      <c r="BT2" s="209"/>
      <c r="BU2" s="209"/>
      <c r="BV2" s="209"/>
      <c r="BW2" s="209"/>
      <c r="BX2" s="209"/>
      <c r="BY2" s="209"/>
      <c r="BZ2" s="209"/>
      <c r="CA2" s="209"/>
      <c r="CB2" s="209"/>
      <c r="CC2" s="209"/>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209"/>
      <c r="DK2" s="209"/>
      <c r="DL2" s="209"/>
      <c r="DM2" s="209"/>
      <c r="DN2" s="209"/>
      <c r="DO2" s="209"/>
      <c r="DP2" s="209"/>
      <c r="DQ2" s="209"/>
      <c r="DR2" s="209"/>
      <c r="DS2" s="209"/>
      <c r="DT2" s="209"/>
      <c r="DU2" s="209"/>
      <c r="DV2" s="209"/>
      <c r="DW2" s="209"/>
      <c r="DX2" s="209"/>
      <c r="DY2" s="209"/>
      <c r="DZ2" s="209"/>
      <c r="EA2" s="209"/>
      <c r="EB2" s="209"/>
      <c r="EC2" s="209"/>
      <c r="ED2" s="209"/>
      <c r="EE2" s="209"/>
      <c r="EF2" s="209"/>
      <c r="EG2" s="209"/>
      <c r="EH2" s="209"/>
      <c r="EI2" s="209"/>
      <c r="EJ2" s="209"/>
      <c r="EK2" s="209"/>
      <c r="EL2" s="209"/>
      <c r="EM2" s="209"/>
      <c r="EN2" s="209"/>
      <c r="EO2" s="209"/>
      <c r="EP2" s="209"/>
      <c r="EQ2" s="209"/>
      <c r="ER2" s="209"/>
      <c r="ES2" s="209"/>
      <c r="ET2" s="209"/>
      <c r="EU2" s="209"/>
      <c r="EV2" s="209"/>
      <c r="EW2" s="209"/>
      <c r="EX2" s="209"/>
      <c r="EY2" s="209"/>
      <c r="EZ2" s="209"/>
      <c r="FA2" s="209"/>
      <c r="FB2" s="209"/>
      <c r="FC2" s="209"/>
      <c r="FD2" s="209"/>
      <c r="FE2" s="209"/>
      <c r="FF2" s="209"/>
      <c r="FG2" s="209"/>
      <c r="FH2" s="209"/>
      <c r="FI2" s="209"/>
      <c r="FJ2" s="209"/>
      <c r="FK2" s="209"/>
      <c r="FL2" s="209"/>
      <c r="FM2" s="209"/>
      <c r="FN2" s="209"/>
      <c r="FO2" s="209"/>
      <c r="FP2" s="209"/>
      <c r="FQ2" s="209"/>
      <c r="FR2" s="209"/>
      <c r="FS2" s="209"/>
    </row>
    <row r="3" spans="1:13" ht="70.5" customHeight="1">
      <c r="A3" s="394" t="s">
        <v>29</v>
      </c>
      <c r="B3" s="394" t="s">
        <v>30</v>
      </c>
      <c r="C3" s="394" t="s">
        <v>62</v>
      </c>
      <c r="D3" s="394" t="s">
        <v>42</v>
      </c>
      <c r="E3" s="394" t="s">
        <v>43</v>
      </c>
      <c r="F3" s="394" t="s">
        <v>52</v>
      </c>
      <c r="G3" s="394" t="s">
        <v>127</v>
      </c>
      <c r="H3" s="394" t="s">
        <v>59</v>
      </c>
      <c r="I3" s="397" t="s">
        <v>126</v>
      </c>
      <c r="J3" s="398"/>
      <c r="K3" s="398"/>
      <c r="L3" s="399"/>
      <c r="M3" s="394" t="s">
        <v>129</v>
      </c>
    </row>
    <row r="4" spans="1:175" s="62" customFormat="1" ht="33.75">
      <c r="A4" s="395"/>
      <c r="B4" s="395"/>
      <c r="C4" s="395"/>
      <c r="D4" s="395"/>
      <c r="E4" s="395"/>
      <c r="F4" s="395"/>
      <c r="G4" s="395"/>
      <c r="H4" s="395"/>
      <c r="I4" s="124" t="s">
        <v>87</v>
      </c>
      <c r="J4" s="124" t="s">
        <v>84</v>
      </c>
      <c r="K4" s="124" t="s">
        <v>88</v>
      </c>
      <c r="L4" s="124" t="s">
        <v>84</v>
      </c>
      <c r="M4" s="401"/>
      <c r="N4" s="211"/>
      <c r="O4" s="211"/>
      <c r="P4" s="211"/>
      <c r="Q4" s="211"/>
      <c r="R4" s="211"/>
      <c r="S4" s="211"/>
      <c r="T4" s="211"/>
      <c r="U4" s="211"/>
      <c r="V4" s="211"/>
      <c r="W4" s="211"/>
      <c r="X4" s="211"/>
      <c r="Y4" s="211"/>
      <c r="Z4" s="211"/>
      <c r="AA4" s="211"/>
      <c r="AB4" s="211"/>
      <c r="AC4" s="211"/>
      <c r="AD4" s="211"/>
      <c r="AE4" s="211"/>
      <c r="AF4" s="211"/>
      <c r="AG4" s="211"/>
      <c r="AH4" s="211"/>
      <c r="AI4" s="211"/>
      <c r="AJ4" s="211"/>
      <c r="AK4" s="211"/>
      <c r="AL4" s="211"/>
      <c r="AM4" s="211"/>
      <c r="AN4" s="211"/>
      <c r="AO4" s="211"/>
      <c r="AP4" s="211"/>
      <c r="AQ4" s="211"/>
      <c r="AR4" s="211"/>
      <c r="AS4" s="211"/>
      <c r="AT4" s="211"/>
      <c r="AU4" s="211"/>
      <c r="AV4" s="211"/>
      <c r="AW4" s="211"/>
      <c r="AX4" s="211"/>
      <c r="AY4" s="211"/>
      <c r="AZ4" s="211"/>
      <c r="BA4" s="211"/>
      <c r="BB4" s="211"/>
      <c r="BC4" s="211"/>
      <c r="BD4" s="211"/>
      <c r="BE4" s="211"/>
      <c r="BF4" s="211"/>
      <c r="BG4" s="211"/>
      <c r="BH4" s="211"/>
      <c r="BI4" s="211"/>
      <c r="BJ4" s="211"/>
      <c r="BK4" s="211"/>
      <c r="BL4" s="211"/>
      <c r="BM4" s="211"/>
      <c r="BN4" s="211"/>
      <c r="BO4" s="211"/>
      <c r="BP4" s="211"/>
      <c r="BQ4" s="211"/>
      <c r="BR4" s="211"/>
      <c r="BS4" s="211"/>
      <c r="BT4" s="211"/>
      <c r="BU4" s="211"/>
      <c r="BV4" s="211"/>
      <c r="BW4" s="211"/>
      <c r="BX4" s="211"/>
      <c r="BY4" s="211"/>
      <c r="BZ4" s="211"/>
      <c r="CA4" s="211"/>
      <c r="CB4" s="211"/>
      <c r="CC4" s="211"/>
      <c r="CD4" s="211"/>
      <c r="CE4" s="211"/>
      <c r="CF4" s="211"/>
      <c r="CG4" s="211"/>
      <c r="CH4" s="211"/>
      <c r="CI4" s="211"/>
      <c r="CJ4" s="211"/>
      <c r="CK4" s="211"/>
      <c r="CL4" s="211"/>
      <c r="CM4" s="211"/>
      <c r="CN4" s="211"/>
      <c r="CO4" s="211"/>
      <c r="CP4" s="211"/>
      <c r="CQ4" s="211"/>
      <c r="CR4" s="211"/>
      <c r="CS4" s="211"/>
      <c r="CT4" s="211"/>
      <c r="CU4" s="211"/>
      <c r="CV4" s="211"/>
      <c r="CW4" s="211"/>
      <c r="CX4" s="211"/>
      <c r="CY4" s="211"/>
      <c r="CZ4" s="211"/>
      <c r="DA4" s="211"/>
      <c r="DB4" s="211"/>
      <c r="DC4" s="211"/>
      <c r="DD4" s="211"/>
      <c r="DE4" s="211"/>
      <c r="DF4" s="211"/>
      <c r="DG4" s="211"/>
      <c r="DH4" s="211"/>
      <c r="DI4" s="211"/>
      <c r="DJ4" s="211"/>
      <c r="DK4" s="211"/>
      <c r="DL4" s="211"/>
      <c r="DM4" s="211"/>
      <c r="DN4" s="211"/>
      <c r="DO4" s="211"/>
      <c r="DP4" s="211"/>
      <c r="DQ4" s="211"/>
      <c r="DR4" s="211"/>
      <c r="DS4" s="211"/>
      <c r="DT4" s="211"/>
      <c r="DU4" s="211"/>
      <c r="DV4" s="211"/>
      <c r="DW4" s="211"/>
      <c r="DX4" s="211"/>
      <c r="DY4" s="211"/>
      <c r="DZ4" s="211"/>
      <c r="EA4" s="211"/>
      <c r="EB4" s="211"/>
      <c r="EC4" s="211"/>
      <c r="ED4" s="211"/>
      <c r="EE4" s="211"/>
      <c r="EF4" s="211"/>
      <c r="EG4" s="211"/>
      <c r="EH4" s="211"/>
      <c r="EI4" s="211"/>
      <c r="EJ4" s="211"/>
      <c r="EK4" s="211"/>
      <c r="EL4" s="211"/>
      <c r="EM4" s="211"/>
      <c r="EN4" s="211"/>
      <c r="EO4" s="211"/>
      <c r="EP4" s="211"/>
      <c r="EQ4" s="211"/>
      <c r="ER4" s="211"/>
      <c r="ES4" s="211"/>
      <c r="ET4" s="211"/>
      <c r="EU4" s="211"/>
      <c r="EV4" s="211"/>
      <c r="EW4" s="211"/>
      <c r="EX4" s="211"/>
      <c r="EY4" s="211"/>
      <c r="EZ4" s="211"/>
      <c r="FA4" s="211"/>
      <c r="FB4" s="211"/>
      <c r="FC4" s="211"/>
      <c r="FD4" s="211"/>
      <c r="FE4" s="211"/>
      <c r="FF4" s="211"/>
      <c r="FG4" s="211"/>
      <c r="FH4" s="211"/>
      <c r="FI4" s="211"/>
      <c r="FJ4" s="211"/>
      <c r="FK4" s="211"/>
      <c r="FL4" s="211"/>
      <c r="FM4" s="211"/>
      <c r="FN4" s="211"/>
      <c r="FO4" s="211"/>
      <c r="FP4" s="211"/>
      <c r="FQ4" s="211"/>
      <c r="FR4" s="211"/>
      <c r="FS4" s="211"/>
    </row>
    <row r="5" spans="1:13" ht="12.75" customHeight="1">
      <c r="A5" s="125">
        <v>1</v>
      </c>
      <c r="B5" s="125">
        <v>2</v>
      </c>
      <c r="C5" s="125">
        <v>3</v>
      </c>
      <c r="D5" s="125">
        <v>4</v>
      </c>
      <c r="E5" s="125">
        <v>5</v>
      </c>
      <c r="F5" s="125">
        <v>6</v>
      </c>
      <c r="G5" s="125">
        <v>7</v>
      </c>
      <c r="H5" s="125">
        <v>8</v>
      </c>
      <c r="I5" s="125">
        <v>9</v>
      </c>
      <c r="J5" s="125">
        <v>10</v>
      </c>
      <c r="K5" s="125">
        <v>11</v>
      </c>
      <c r="L5" s="125">
        <v>12</v>
      </c>
      <c r="M5" s="126">
        <v>13</v>
      </c>
    </row>
    <row r="6" spans="1:13" ht="11.25" customHeight="1">
      <c r="A6" s="402" t="s">
        <v>31</v>
      </c>
      <c r="B6" s="403"/>
      <c r="C6" s="403"/>
      <c r="D6" s="403"/>
      <c r="E6" s="403"/>
      <c r="F6" s="403"/>
      <c r="G6" s="403"/>
      <c r="H6" s="403"/>
      <c r="I6" s="403"/>
      <c r="J6" s="403"/>
      <c r="K6" s="403"/>
      <c r="L6" s="403"/>
      <c r="M6" s="404"/>
    </row>
    <row r="7" spans="1:175" s="90" customFormat="1" ht="62.25" customHeight="1">
      <c r="A7" s="66">
        <v>1</v>
      </c>
      <c r="B7" s="119" t="s">
        <v>1837</v>
      </c>
      <c r="C7" s="118" t="s">
        <v>71</v>
      </c>
      <c r="D7" s="118" t="s">
        <v>44</v>
      </c>
      <c r="E7" s="118" t="s">
        <v>50</v>
      </c>
      <c r="F7" s="119" t="s">
        <v>106</v>
      </c>
      <c r="G7" s="121" t="s">
        <v>1319</v>
      </c>
      <c r="H7" s="127" t="s">
        <v>574</v>
      </c>
      <c r="I7" s="119">
        <v>145</v>
      </c>
      <c r="J7" s="121" t="s">
        <v>401</v>
      </c>
      <c r="K7" s="118">
        <v>5</v>
      </c>
      <c r="L7" s="118" t="s">
        <v>429</v>
      </c>
      <c r="M7" s="128" t="s">
        <v>402</v>
      </c>
      <c r="N7" s="212"/>
      <c r="O7" s="212"/>
      <c r="P7" s="212"/>
      <c r="Q7" s="212"/>
      <c r="R7" s="212"/>
      <c r="S7" s="212"/>
      <c r="T7" s="212"/>
      <c r="U7" s="212"/>
      <c r="V7" s="212"/>
      <c r="W7" s="212"/>
      <c r="X7" s="212"/>
      <c r="Y7" s="212"/>
      <c r="Z7" s="212"/>
      <c r="AA7" s="212"/>
      <c r="AB7" s="212"/>
      <c r="AC7" s="212"/>
      <c r="AD7" s="212"/>
      <c r="AE7" s="212"/>
      <c r="AF7" s="212"/>
      <c r="AG7" s="212"/>
      <c r="AH7" s="212"/>
      <c r="AI7" s="212"/>
      <c r="AJ7" s="212"/>
      <c r="AK7" s="212"/>
      <c r="AL7" s="212"/>
      <c r="AM7" s="212"/>
      <c r="AN7" s="212"/>
      <c r="AO7" s="212"/>
      <c r="AP7" s="212"/>
      <c r="AQ7" s="212"/>
      <c r="AR7" s="212"/>
      <c r="AS7" s="212"/>
      <c r="AT7" s="212"/>
      <c r="AU7" s="212"/>
      <c r="AV7" s="212"/>
      <c r="AW7" s="212"/>
      <c r="AX7" s="212"/>
      <c r="AY7" s="212"/>
      <c r="AZ7" s="212"/>
      <c r="BA7" s="212"/>
      <c r="BB7" s="212"/>
      <c r="BC7" s="212"/>
      <c r="BD7" s="212"/>
      <c r="BE7" s="212"/>
      <c r="BF7" s="212"/>
      <c r="BG7" s="212"/>
      <c r="BH7" s="212"/>
      <c r="BI7" s="212"/>
      <c r="BJ7" s="212"/>
      <c r="BK7" s="212"/>
      <c r="BL7" s="212"/>
      <c r="BM7" s="212"/>
      <c r="BN7" s="212"/>
      <c r="BO7" s="212"/>
      <c r="BP7" s="212"/>
      <c r="BQ7" s="212"/>
      <c r="BR7" s="212"/>
      <c r="BS7" s="212"/>
      <c r="BT7" s="212"/>
      <c r="BU7" s="212"/>
      <c r="BV7" s="212"/>
      <c r="BW7" s="212"/>
      <c r="BX7" s="212"/>
      <c r="BY7" s="212"/>
      <c r="BZ7" s="212"/>
      <c r="CA7" s="212"/>
      <c r="CB7" s="212"/>
      <c r="CC7" s="212"/>
      <c r="CD7" s="212"/>
      <c r="CE7" s="212"/>
      <c r="CF7" s="212"/>
      <c r="CG7" s="212"/>
      <c r="CH7" s="212"/>
      <c r="CI7" s="212"/>
      <c r="CJ7" s="212"/>
      <c r="CK7" s="212"/>
      <c r="CL7" s="212"/>
      <c r="CM7" s="212"/>
      <c r="CN7" s="212"/>
      <c r="CO7" s="212"/>
      <c r="CP7" s="212"/>
      <c r="CQ7" s="212"/>
      <c r="CR7" s="212"/>
      <c r="CS7" s="212"/>
      <c r="CT7" s="212"/>
      <c r="CU7" s="212"/>
      <c r="CV7" s="212"/>
      <c r="CW7" s="212"/>
      <c r="CX7" s="212"/>
      <c r="CY7" s="212"/>
      <c r="CZ7" s="212"/>
      <c r="DA7" s="212"/>
      <c r="DB7" s="212"/>
      <c r="DC7" s="212"/>
      <c r="DD7" s="212"/>
      <c r="DE7" s="212"/>
      <c r="DF7" s="212"/>
      <c r="DG7" s="212"/>
      <c r="DH7" s="212"/>
      <c r="DI7" s="212"/>
      <c r="DJ7" s="212"/>
      <c r="DK7" s="212"/>
      <c r="DL7" s="212"/>
      <c r="DM7" s="212"/>
      <c r="DN7" s="212"/>
      <c r="DO7" s="212"/>
      <c r="DP7" s="212"/>
      <c r="DQ7" s="212"/>
      <c r="DR7" s="212"/>
      <c r="DS7" s="212"/>
      <c r="DT7" s="212"/>
      <c r="DU7" s="212"/>
      <c r="DV7" s="212"/>
      <c r="DW7" s="212"/>
      <c r="DX7" s="212"/>
      <c r="DY7" s="212"/>
      <c r="DZ7" s="212"/>
      <c r="EA7" s="212"/>
      <c r="EB7" s="212"/>
      <c r="EC7" s="212"/>
      <c r="ED7" s="212"/>
      <c r="EE7" s="212"/>
      <c r="EF7" s="212"/>
      <c r="EG7" s="212"/>
      <c r="EH7" s="212"/>
      <c r="EI7" s="212"/>
      <c r="EJ7" s="212"/>
      <c r="EK7" s="212"/>
      <c r="EL7" s="212"/>
      <c r="EM7" s="212"/>
      <c r="EN7" s="212"/>
      <c r="EO7" s="212"/>
      <c r="EP7" s="212"/>
      <c r="EQ7" s="212"/>
      <c r="ER7" s="212"/>
      <c r="ES7" s="212"/>
      <c r="ET7" s="212"/>
      <c r="EU7" s="212"/>
      <c r="EV7" s="212"/>
      <c r="EW7" s="212"/>
      <c r="EX7" s="212"/>
      <c r="EY7" s="212"/>
      <c r="EZ7" s="212"/>
      <c r="FA7" s="212"/>
      <c r="FB7" s="212"/>
      <c r="FC7" s="212"/>
      <c r="FD7" s="212"/>
      <c r="FE7" s="212"/>
      <c r="FF7" s="212"/>
      <c r="FG7" s="212"/>
      <c r="FH7" s="212"/>
      <c r="FI7" s="212"/>
      <c r="FJ7" s="212"/>
      <c r="FK7" s="212"/>
      <c r="FL7" s="212"/>
      <c r="FM7" s="212"/>
      <c r="FN7" s="212"/>
      <c r="FO7" s="212"/>
      <c r="FP7" s="212"/>
      <c r="FQ7" s="212"/>
      <c r="FR7" s="212"/>
      <c r="FS7" s="212"/>
    </row>
    <row r="8" spans="1:175" s="90" customFormat="1" ht="60.75" customHeight="1">
      <c r="A8" s="66">
        <v>2</v>
      </c>
      <c r="B8" s="118" t="s">
        <v>1304</v>
      </c>
      <c r="C8" s="129" t="s">
        <v>344</v>
      </c>
      <c r="D8" s="181" t="s">
        <v>44</v>
      </c>
      <c r="E8" s="181" t="s">
        <v>50</v>
      </c>
      <c r="F8" s="119" t="s">
        <v>106</v>
      </c>
      <c r="G8" s="66" t="s">
        <v>1320</v>
      </c>
      <c r="H8" s="127" t="s">
        <v>121</v>
      </c>
      <c r="I8" s="119">
        <v>491</v>
      </c>
      <c r="J8" s="66" t="s">
        <v>405</v>
      </c>
      <c r="K8" s="118">
        <v>9</v>
      </c>
      <c r="L8" s="120" t="s">
        <v>1331</v>
      </c>
      <c r="M8" s="130" t="s">
        <v>406</v>
      </c>
      <c r="N8" s="212"/>
      <c r="O8" s="212"/>
      <c r="P8" s="212"/>
      <c r="Q8" s="212"/>
      <c r="R8" s="212"/>
      <c r="S8" s="212"/>
      <c r="T8" s="212"/>
      <c r="U8" s="212"/>
      <c r="V8" s="212"/>
      <c r="W8" s="212"/>
      <c r="X8" s="212"/>
      <c r="Y8" s="212"/>
      <c r="Z8" s="212"/>
      <c r="AA8" s="212"/>
      <c r="AB8" s="212"/>
      <c r="AC8" s="212"/>
      <c r="AD8" s="212"/>
      <c r="AE8" s="212"/>
      <c r="AF8" s="212"/>
      <c r="AG8" s="212"/>
      <c r="AH8" s="212"/>
      <c r="AI8" s="212"/>
      <c r="AJ8" s="212"/>
      <c r="AK8" s="212"/>
      <c r="AL8" s="212"/>
      <c r="AM8" s="212"/>
      <c r="AN8" s="212"/>
      <c r="AO8" s="212"/>
      <c r="AP8" s="212"/>
      <c r="AQ8" s="212"/>
      <c r="AR8" s="212"/>
      <c r="AS8" s="212"/>
      <c r="AT8" s="212"/>
      <c r="AU8" s="212"/>
      <c r="AV8" s="212"/>
      <c r="AW8" s="212"/>
      <c r="AX8" s="212"/>
      <c r="AY8" s="212"/>
      <c r="AZ8" s="212"/>
      <c r="BA8" s="212"/>
      <c r="BB8" s="212"/>
      <c r="BC8" s="212"/>
      <c r="BD8" s="212"/>
      <c r="BE8" s="212"/>
      <c r="BF8" s="212"/>
      <c r="BG8" s="212"/>
      <c r="BH8" s="212"/>
      <c r="BI8" s="212"/>
      <c r="BJ8" s="212"/>
      <c r="BK8" s="212"/>
      <c r="BL8" s="212"/>
      <c r="BM8" s="212"/>
      <c r="BN8" s="212"/>
      <c r="BO8" s="212"/>
      <c r="BP8" s="212"/>
      <c r="BQ8" s="212"/>
      <c r="BR8" s="212"/>
      <c r="BS8" s="212"/>
      <c r="BT8" s="212"/>
      <c r="BU8" s="212"/>
      <c r="BV8" s="212"/>
      <c r="BW8" s="212"/>
      <c r="BX8" s="212"/>
      <c r="BY8" s="212"/>
      <c r="BZ8" s="212"/>
      <c r="CA8" s="212"/>
      <c r="CB8" s="212"/>
      <c r="CC8" s="212"/>
      <c r="CD8" s="212"/>
      <c r="CE8" s="212"/>
      <c r="CF8" s="212"/>
      <c r="CG8" s="212"/>
      <c r="CH8" s="212"/>
      <c r="CI8" s="212"/>
      <c r="CJ8" s="212"/>
      <c r="CK8" s="212"/>
      <c r="CL8" s="212"/>
      <c r="CM8" s="212"/>
      <c r="CN8" s="212"/>
      <c r="CO8" s="212"/>
      <c r="CP8" s="212"/>
      <c r="CQ8" s="212"/>
      <c r="CR8" s="212"/>
      <c r="CS8" s="212"/>
      <c r="CT8" s="212"/>
      <c r="CU8" s="212"/>
      <c r="CV8" s="212"/>
      <c r="CW8" s="212"/>
      <c r="CX8" s="212"/>
      <c r="CY8" s="212"/>
      <c r="CZ8" s="212"/>
      <c r="DA8" s="212"/>
      <c r="DB8" s="212"/>
      <c r="DC8" s="212"/>
      <c r="DD8" s="212"/>
      <c r="DE8" s="212"/>
      <c r="DF8" s="212"/>
      <c r="DG8" s="212"/>
      <c r="DH8" s="212"/>
      <c r="DI8" s="212"/>
      <c r="DJ8" s="212"/>
      <c r="DK8" s="212"/>
      <c r="DL8" s="212"/>
      <c r="DM8" s="212"/>
      <c r="DN8" s="212"/>
      <c r="DO8" s="212"/>
      <c r="DP8" s="212"/>
      <c r="DQ8" s="212"/>
      <c r="DR8" s="212"/>
      <c r="DS8" s="212"/>
      <c r="DT8" s="212"/>
      <c r="DU8" s="212"/>
      <c r="DV8" s="212"/>
      <c r="DW8" s="212"/>
      <c r="DX8" s="212"/>
      <c r="DY8" s="212"/>
      <c r="DZ8" s="212"/>
      <c r="EA8" s="212"/>
      <c r="EB8" s="212"/>
      <c r="EC8" s="212"/>
      <c r="ED8" s="212"/>
      <c r="EE8" s="212"/>
      <c r="EF8" s="212"/>
      <c r="EG8" s="212"/>
      <c r="EH8" s="212"/>
      <c r="EI8" s="212"/>
      <c r="EJ8" s="212"/>
      <c r="EK8" s="212"/>
      <c r="EL8" s="212"/>
      <c r="EM8" s="212"/>
      <c r="EN8" s="212"/>
      <c r="EO8" s="212"/>
      <c r="EP8" s="212"/>
      <c r="EQ8" s="212"/>
      <c r="ER8" s="212"/>
      <c r="ES8" s="212"/>
      <c r="ET8" s="212"/>
      <c r="EU8" s="212"/>
      <c r="EV8" s="212"/>
      <c r="EW8" s="212"/>
      <c r="EX8" s="212"/>
      <c r="EY8" s="212"/>
      <c r="EZ8" s="212"/>
      <c r="FA8" s="212"/>
      <c r="FB8" s="212"/>
      <c r="FC8" s="212"/>
      <c r="FD8" s="212"/>
      <c r="FE8" s="212"/>
      <c r="FF8" s="212"/>
      <c r="FG8" s="212"/>
      <c r="FH8" s="212"/>
      <c r="FI8" s="212"/>
      <c r="FJ8" s="212"/>
      <c r="FK8" s="212"/>
      <c r="FL8" s="212"/>
      <c r="FM8" s="212"/>
      <c r="FN8" s="212"/>
      <c r="FO8" s="212"/>
      <c r="FP8" s="212"/>
      <c r="FQ8" s="212"/>
      <c r="FR8" s="212"/>
      <c r="FS8" s="212"/>
    </row>
    <row r="9" spans="1:175" s="90" customFormat="1" ht="36.75" customHeight="1">
      <c r="A9" s="361">
        <v>3</v>
      </c>
      <c r="B9" s="361" t="s">
        <v>333</v>
      </c>
      <c r="C9" s="389" t="s">
        <v>71</v>
      </c>
      <c r="D9" s="361" t="s">
        <v>47</v>
      </c>
      <c r="E9" s="361" t="s">
        <v>179</v>
      </c>
      <c r="F9" s="405" t="s">
        <v>108</v>
      </c>
      <c r="G9" s="371" t="s">
        <v>1037</v>
      </c>
      <c r="H9" s="118" t="s">
        <v>334</v>
      </c>
      <c r="I9" s="361">
        <v>128</v>
      </c>
      <c r="J9" s="361" t="s">
        <v>336</v>
      </c>
      <c r="K9" s="361">
        <v>4</v>
      </c>
      <c r="L9" s="361" t="s">
        <v>337</v>
      </c>
      <c r="M9" s="380" t="s">
        <v>338</v>
      </c>
      <c r="N9" s="212"/>
      <c r="O9" s="212"/>
      <c r="P9" s="212"/>
      <c r="Q9" s="212"/>
      <c r="R9" s="212"/>
      <c r="S9" s="212"/>
      <c r="T9" s="212"/>
      <c r="U9" s="212"/>
      <c r="V9" s="212"/>
      <c r="W9" s="212"/>
      <c r="X9" s="212"/>
      <c r="Y9" s="212"/>
      <c r="Z9" s="212"/>
      <c r="AA9" s="212"/>
      <c r="AB9" s="212"/>
      <c r="AC9" s="212"/>
      <c r="AD9" s="212"/>
      <c r="AE9" s="212"/>
      <c r="AF9" s="212"/>
      <c r="AG9" s="212"/>
      <c r="AH9" s="212"/>
      <c r="AI9" s="212"/>
      <c r="AJ9" s="212"/>
      <c r="AK9" s="212"/>
      <c r="AL9" s="212"/>
      <c r="AM9" s="212"/>
      <c r="AN9" s="212"/>
      <c r="AO9" s="212"/>
      <c r="AP9" s="212"/>
      <c r="AQ9" s="212"/>
      <c r="AR9" s="212"/>
      <c r="AS9" s="212"/>
      <c r="AT9" s="212"/>
      <c r="AU9" s="212"/>
      <c r="AV9" s="212"/>
      <c r="AW9" s="212"/>
      <c r="AX9" s="212"/>
      <c r="AY9" s="212"/>
      <c r="AZ9" s="212"/>
      <c r="BA9" s="212"/>
      <c r="BB9" s="212"/>
      <c r="BC9" s="212"/>
      <c r="BD9" s="212"/>
      <c r="BE9" s="212"/>
      <c r="BF9" s="212"/>
      <c r="BG9" s="212"/>
      <c r="BH9" s="212"/>
      <c r="BI9" s="212"/>
      <c r="BJ9" s="212"/>
      <c r="BK9" s="212"/>
      <c r="BL9" s="212"/>
      <c r="BM9" s="212"/>
      <c r="BN9" s="212"/>
      <c r="BO9" s="212"/>
      <c r="BP9" s="212"/>
      <c r="BQ9" s="212"/>
      <c r="BR9" s="212"/>
      <c r="BS9" s="212"/>
      <c r="BT9" s="212"/>
      <c r="BU9" s="212"/>
      <c r="BV9" s="212"/>
      <c r="BW9" s="212"/>
      <c r="BX9" s="212"/>
      <c r="BY9" s="212"/>
      <c r="BZ9" s="212"/>
      <c r="CA9" s="212"/>
      <c r="CB9" s="212"/>
      <c r="CC9" s="212"/>
      <c r="CD9" s="212"/>
      <c r="CE9" s="212"/>
      <c r="CF9" s="212"/>
      <c r="CG9" s="212"/>
      <c r="CH9" s="212"/>
      <c r="CI9" s="212"/>
      <c r="CJ9" s="212"/>
      <c r="CK9" s="212"/>
      <c r="CL9" s="212"/>
      <c r="CM9" s="212"/>
      <c r="CN9" s="212"/>
      <c r="CO9" s="212"/>
      <c r="CP9" s="212"/>
      <c r="CQ9" s="212"/>
      <c r="CR9" s="212"/>
      <c r="CS9" s="212"/>
      <c r="CT9" s="212"/>
      <c r="CU9" s="212"/>
      <c r="CV9" s="212"/>
      <c r="CW9" s="212"/>
      <c r="CX9" s="212"/>
      <c r="CY9" s="212"/>
      <c r="CZ9" s="212"/>
      <c r="DA9" s="212"/>
      <c r="DB9" s="212"/>
      <c r="DC9" s="212"/>
      <c r="DD9" s="212"/>
      <c r="DE9" s="212"/>
      <c r="DF9" s="212"/>
      <c r="DG9" s="212"/>
      <c r="DH9" s="212"/>
      <c r="DI9" s="212"/>
      <c r="DJ9" s="212"/>
      <c r="DK9" s="212"/>
      <c r="DL9" s="212"/>
      <c r="DM9" s="212"/>
      <c r="DN9" s="212"/>
      <c r="DO9" s="212"/>
      <c r="DP9" s="212"/>
      <c r="DQ9" s="212"/>
      <c r="DR9" s="212"/>
      <c r="DS9" s="212"/>
      <c r="DT9" s="212"/>
      <c r="DU9" s="212"/>
      <c r="DV9" s="212"/>
      <c r="DW9" s="212"/>
      <c r="DX9" s="212"/>
      <c r="DY9" s="212"/>
      <c r="DZ9" s="212"/>
      <c r="EA9" s="212"/>
      <c r="EB9" s="212"/>
      <c r="EC9" s="212"/>
      <c r="ED9" s="212"/>
      <c r="EE9" s="212"/>
      <c r="EF9" s="212"/>
      <c r="EG9" s="212"/>
      <c r="EH9" s="212"/>
      <c r="EI9" s="212"/>
      <c r="EJ9" s="212"/>
      <c r="EK9" s="212"/>
      <c r="EL9" s="212"/>
      <c r="EM9" s="212"/>
      <c r="EN9" s="212"/>
      <c r="EO9" s="212"/>
      <c r="EP9" s="212"/>
      <c r="EQ9" s="212"/>
      <c r="ER9" s="212"/>
      <c r="ES9" s="212"/>
      <c r="ET9" s="212"/>
      <c r="EU9" s="212"/>
      <c r="EV9" s="212"/>
      <c r="EW9" s="212"/>
      <c r="EX9" s="212"/>
      <c r="EY9" s="212"/>
      <c r="EZ9" s="212"/>
      <c r="FA9" s="212"/>
      <c r="FB9" s="212"/>
      <c r="FC9" s="212"/>
      <c r="FD9" s="212"/>
      <c r="FE9" s="212"/>
      <c r="FF9" s="212"/>
      <c r="FG9" s="212"/>
      <c r="FH9" s="212"/>
      <c r="FI9" s="212"/>
      <c r="FJ9" s="212"/>
      <c r="FK9" s="212"/>
      <c r="FL9" s="212"/>
      <c r="FM9" s="212"/>
      <c r="FN9" s="212"/>
      <c r="FO9" s="212"/>
      <c r="FP9" s="212"/>
      <c r="FQ9" s="212"/>
      <c r="FR9" s="212"/>
      <c r="FS9" s="212"/>
    </row>
    <row r="10" spans="1:175" s="90" customFormat="1" ht="43.5" customHeight="1">
      <c r="A10" s="362"/>
      <c r="B10" s="362"/>
      <c r="C10" s="390"/>
      <c r="D10" s="362"/>
      <c r="E10" s="362"/>
      <c r="F10" s="406"/>
      <c r="G10" s="373"/>
      <c r="H10" s="65" t="s">
        <v>335</v>
      </c>
      <c r="I10" s="362"/>
      <c r="J10" s="362"/>
      <c r="K10" s="362"/>
      <c r="L10" s="362"/>
      <c r="M10" s="381"/>
      <c r="N10" s="212"/>
      <c r="O10" s="212"/>
      <c r="P10" s="212"/>
      <c r="Q10" s="212"/>
      <c r="R10" s="212"/>
      <c r="S10" s="212"/>
      <c r="T10" s="212"/>
      <c r="U10" s="212"/>
      <c r="V10" s="212"/>
      <c r="W10" s="212"/>
      <c r="X10" s="212"/>
      <c r="Y10" s="212"/>
      <c r="Z10" s="212"/>
      <c r="AA10" s="212"/>
      <c r="AB10" s="212"/>
      <c r="AC10" s="212"/>
      <c r="AD10" s="212"/>
      <c r="AE10" s="212"/>
      <c r="AF10" s="212"/>
      <c r="AG10" s="212"/>
      <c r="AH10" s="212"/>
      <c r="AI10" s="212"/>
      <c r="AJ10" s="212"/>
      <c r="AK10" s="212"/>
      <c r="AL10" s="212"/>
      <c r="AM10" s="212"/>
      <c r="AN10" s="212"/>
      <c r="AO10" s="212"/>
      <c r="AP10" s="212"/>
      <c r="AQ10" s="212"/>
      <c r="AR10" s="212"/>
      <c r="AS10" s="212"/>
      <c r="AT10" s="212"/>
      <c r="AU10" s="212"/>
      <c r="AV10" s="212"/>
      <c r="AW10" s="212"/>
      <c r="AX10" s="212"/>
      <c r="AY10" s="212"/>
      <c r="AZ10" s="212"/>
      <c r="BA10" s="212"/>
      <c r="BB10" s="212"/>
      <c r="BC10" s="212"/>
      <c r="BD10" s="212"/>
      <c r="BE10" s="212"/>
      <c r="BF10" s="212"/>
      <c r="BG10" s="212"/>
      <c r="BH10" s="212"/>
      <c r="BI10" s="212"/>
      <c r="BJ10" s="212"/>
      <c r="BK10" s="212"/>
      <c r="BL10" s="212"/>
      <c r="BM10" s="212"/>
      <c r="BN10" s="212"/>
      <c r="BO10" s="212"/>
      <c r="BP10" s="212"/>
      <c r="BQ10" s="212"/>
      <c r="BR10" s="212"/>
      <c r="BS10" s="212"/>
      <c r="BT10" s="212"/>
      <c r="BU10" s="212"/>
      <c r="BV10" s="212"/>
      <c r="BW10" s="212"/>
      <c r="BX10" s="212"/>
      <c r="BY10" s="212"/>
      <c r="BZ10" s="212"/>
      <c r="CA10" s="212"/>
      <c r="CB10" s="212"/>
      <c r="CC10" s="212"/>
      <c r="CD10" s="212"/>
      <c r="CE10" s="212"/>
      <c r="CF10" s="212"/>
      <c r="CG10" s="212"/>
      <c r="CH10" s="212"/>
      <c r="CI10" s="212"/>
      <c r="CJ10" s="212"/>
      <c r="CK10" s="212"/>
      <c r="CL10" s="212"/>
      <c r="CM10" s="212"/>
      <c r="CN10" s="212"/>
      <c r="CO10" s="212"/>
      <c r="CP10" s="212"/>
      <c r="CQ10" s="212"/>
      <c r="CR10" s="212"/>
      <c r="CS10" s="212"/>
      <c r="CT10" s="212"/>
      <c r="CU10" s="212"/>
      <c r="CV10" s="212"/>
      <c r="CW10" s="212"/>
      <c r="CX10" s="212"/>
      <c r="CY10" s="212"/>
      <c r="CZ10" s="212"/>
      <c r="DA10" s="212"/>
      <c r="DB10" s="212"/>
      <c r="DC10" s="212"/>
      <c r="DD10" s="212"/>
      <c r="DE10" s="212"/>
      <c r="DF10" s="212"/>
      <c r="DG10" s="212"/>
      <c r="DH10" s="212"/>
      <c r="DI10" s="212"/>
      <c r="DJ10" s="212"/>
      <c r="DK10" s="212"/>
      <c r="DL10" s="212"/>
      <c r="DM10" s="212"/>
      <c r="DN10" s="212"/>
      <c r="DO10" s="212"/>
      <c r="DP10" s="212"/>
      <c r="DQ10" s="212"/>
      <c r="DR10" s="212"/>
      <c r="DS10" s="212"/>
      <c r="DT10" s="212"/>
      <c r="DU10" s="212"/>
      <c r="DV10" s="212"/>
      <c r="DW10" s="212"/>
      <c r="DX10" s="212"/>
      <c r="DY10" s="212"/>
      <c r="DZ10" s="212"/>
      <c r="EA10" s="212"/>
      <c r="EB10" s="212"/>
      <c r="EC10" s="212"/>
      <c r="ED10" s="212"/>
      <c r="EE10" s="212"/>
      <c r="EF10" s="212"/>
      <c r="EG10" s="212"/>
      <c r="EH10" s="212"/>
      <c r="EI10" s="212"/>
      <c r="EJ10" s="212"/>
      <c r="EK10" s="212"/>
      <c r="EL10" s="212"/>
      <c r="EM10" s="212"/>
      <c r="EN10" s="212"/>
      <c r="EO10" s="212"/>
      <c r="EP10" s="212"/>
      <c r="EQ10" s="212"/>
      <c r="ER10" s="212"/>
      <c r="ES10" s="212"/>
      <c r="ET10" s="212"/>
      <c r="EU10" s="212"/>
      <c r="EV10" s="212"/>
      <c r="EW10" s="212"/>
      <c r="EX10" s="212"/>
      <c r="EY10" s="212"/>
      <c r="EZ10" s="212"/>
      <c r="FA10" s="212"/>
      <c r="FB10" s="212"/>
      <c r="FC10" s="212"/>
      <c r="FD10" s="212"/>
      <c r="FE10" s="212"/>
      <c r="FF10" s="212"/>
      <c r="FG10" s="212"/>
      <c r="FH10" s="212"/>
      <c r="FI10" s="212"/>
      <c r="FJ10" s="212"/>
      <c r="FK10" s="212"/>
      <c r="FL10" s="212"/>
      <c r="FM10" s="212"/>
      <c r="FN10" s="212"/>
      <c r="FO10" s="212"/>
      <c r="FP10" s="212"/>
      <c r="FQ10" s="212"/>
      <c r="FR10" s="212"/>
      <c r="FS10" s="212"/>
    </row>
    <row r="11" spans="1:175" s="90" customFormat="1" ht="29.25" customHeight="1">
      <c r="A11" s="361">
        <v>4</v>
      </c>
      <c r="B11" s="361" t="s">
        <v>1316</v>
      </c>
      <c r="C11" s="361" t="s">
        <v>71</v>
      </c>
      <c r="D11" s="361" t="s">
        <v>45</v>
      </c>
      <c r="E11" s="361" t="s">
        <v>412</v>
      </c>
      <c r="F11" s="361" t="s">
        <v>108</v>
      </c>
      <c r="G11" s="371" t="s">
        <v>1321</v>
      </c>
      <c r="H11" s="132" t="s">
        <v>409</v>
      </c>
      <c r="I11" s="121">
        <v>100</v>
      </c>
      <c r="J11" s="121" t="s">
        <v>416</v>
      </c>
      <c r="K11" s="121">
        <v>40</v>
      </c>
      <c r="L11" s="121" t="s">
        <v>418</v>
      </c>
      <c r="M11" s="368" t="s">
        <v>417</v>
      </c>
      <c r="N11" s="212"/>
      <c r="O11" s="212"/>
      <c r="P11" s="212"/>
      <c r="Q11" s="212"/>
      <c r="R11" s="212"/>
      <c r="S11" s="212"/>
      <c r="T11" s="212"/>
      <c r="U11" s="212"/>
      <c r="V11" s="212"/>
      <c r="W11" s="212"/>
      <c r="X11" s="212"/>
      <c r="Y11" s="212"/>
      <c r="Z11" s="212"/>
      <c r="AA11" s="212"/>
      <c r="AB11" s="212"/>
      <c r="AC11" s="212"/>
      <c r="AD11" s="212"/>
      <c r="AE11" s="212"/>
      <c r="AF11" s="212"/>
      <c r="AG11" s="212"/>
      <c r="AH11" s="212"/>
      <c r="AI11" s="212"/>
      <c r="AJ11" s="212"/>
      <c r="AK11" s="212"/>
      <c r="AL11" s="212"/>
      <c r="AM11" s="212"/>
      <c r="AN11" s="212"/>
      <c r="AO11" s="212"/>
      <c r="AP11" s="212"/>
      <c r="AQ11" s="212"/>
      <c r="AR11" s="212"/>
      <c r="AS11" s="212"/>
      <c r="AT11" s="212"/>
      <c r="AU11" s="212"/>
      <c r="AV11" s="212"/>
      <c r="AW11" s="212"/>
      <c r="AX11" s="212"/>
      <c r="AY11" s="212"/>
      <c r="AZ11" s="212"/>
      <c r="BA11" s="212"/>
      <c r="BB11" s="212"/>
      <c r="BC11" s="212"/>
      <c r="BD11" s="212"/>
      <c r="BE11" s="212"/>
      <c r="BF11" s="212"/>
      <c r="BG11" s="212"/>
      <c r="BH11" s="212"/>
      <c r="BI11" s="212"/>
      <c r="BJ11" s="212"/>
      <c r="BK11" s="212"/>
      <c r="BL11" s="212"/>
      <c r="BM11" s="212"/>
      <c r="BN11" s="212"/>
      <c r="BO11" s="212"/>
      <c r="BP11" s="212"/>
      <c r="BQ11" s="212"/>
      <c r="BR11" s="212"/>
      <c r="BS11" s="212"/>
      <c r="BT11" s="212"/>
      <c r="BU11" s="212"/>
      <c r="BV11" s="212"/>
      <c r="BW11" s="212"/>
      <c r="BX11" s="212"/>
      <c r="BY11" s="212"/>
      <c r="BZ11" s="212"/>
      <c r="CA11" s="212"/>
      <c r="CB11" s="212"/>
      <c r="CC11" s="212"/>
      <c r="CD11" s="212"/>
      <c r="CE11" s="212"/>
      <c r="CF11" s="212"/>
      <c r="CG11" s="212"/>
      <c r="CH11" s="212"/>
      <c r="CI11" s="212"/>
      <c r="CJ11" s="212"/>
      <c r="CK11" s="212"/>
      <c r="CL11" s="212"/>
      <c r="CM11" s="212"/>
      <c r="CN11" s="212"/>
      <c r="CO11" s="212"/>
      <c r="CP11" s="212"/>
      <c r="CQ11" s="212"/>
      <c r="CR11" s="212"/>
      <c r="CS11" s="212"/>
      <c r="CT11" s="212"/>
      <c r="CU11" s="212"/>
      <c r="CV11" s="212"/>
      <c r="CW11" s="212"/>
      <c r="CX11" s="212"/>
      <c r="CY11" s="212"/>
      <c r="CZ11" s="212"/>
      <c r="DA11" s="212"/>
      <c r="DB11" s="212"/>
      <c r="DC11" s="212"/>
      <c r="DD11" s="212"/>
      <c r="DE11" s="212"/>
      <c r="DF11" s="212"/>
      <c r="DG11" s="212"/>
      <c r="DH11" s="212"/>
      <c r="DI11" s="212"/>
      <c r="DJ11" s="212"/>
      <c r="DK11" s="212"/>
      <c r="DL11" s="212"/>
      <c r="DM11" s="212"/>
      <c r="DN11" s="212"/>
      <c r="DO11" s="212"/>
      <c r="DP11" s="212"/>
      <c r="DQ11" s="212"/>
      <c r="DR11" s="212"/>
      <c r="DS11" s="212"/>
      <c r="DT11" s="212"/>
      <c r="DU11" s="212"/>
      <c r="DV11" s="212"/>
      <c r="DW11" s="212"/>
      <c r="DX11" s="212"/>
      <c r="DY11" s="212"/>
      <c r="DZ11" s="212"/>
      <c r="EA11" s="212"/>
      <c r="EB11" s="212"/>
      <c r="EC11" s="212"/>
      <c r="ED11" s="212"/>
      <c r="EE11" s="212"/>
      <c r="EF11" s="212"/>
      <c r="EG11" s="212"/>
      <c r="EH11" s="212"/>
      <c r="EI11" s="212"/>
      <c r="EJ11" s="212"/>
      <c r="EK11" s="212"/>
      <c r="EL11" s="212"/>
      <c r="EM11" s="212"/>
      <c r="EN11" s="212"/>
      <c r="EO11" s="212"/>
      <c r="EP11" s="212"/>
      <c r="EQ11" s="212"/>
      <c r="ER11" s="212"/>
      <c r="ES11" s="212"/>
      <c r="ET11" s="212"/>
      <c r="EU11" s="212"/>
      <c r="EV11" s="212"/>
      <c r="EW11" s="212"/>
      <c r="EX11" s="212"/>
      <c r="EY11" s="212"/>
      <c r="EZ11" s="212"/>
      <c r="FA11" s="212"/>
      <c r="FB11" s="212"/>
      <c r="FC11" s="212"/>
      <c r="FD11" s="212"/>
      <c r="FE11" s="212"/>
      <c r="FF11" s="212"/>
      <c r="FG11" s="212"/>
      <c r="FH11" s="212"/>
      <c r="FI11" s="212"/>
      <c r="FJ11" s="212"/>
      <c r="FK11" s="212"/>
      <c r="FL11" s="212"/>
      <c r="FM11" s="212"/>
      <c r="FN11" s="212"/>
      <c r="FO11" s="212"/>
      <c r="FP11" s="212"/>
      <c r="FQ11" s="212"/>
      <c r="FR11" s="212"/>
      <c r="FS11" s="212"/>
    </row>
    <row r="12" spans="1:175" s="90" customFormat="1" ht="31.5" customHeight="1">
      <c r="A12" s="364"/>
      <c r="B12" s="364"/>
      <c r="C12" s="364"/>
      <c r="D12" s="364"/>
      <c r="E12" s="364"/>
      <c r="F12" s="364"/>
      <c r="G12" s="372"/>
      <c r="H12" s="133" t="s">
        <v>415</v>
      </c>
      <c r="I12" s="121"/>
      <c r="J12" s="121"/>
      <c r="K12" s="121"/>
      <c r="L12" s="121"/>
      <c r="M12" s="374"/>
      <c r="N12" s="212"/>
      <c r="O12" s="212"/>
      <c r="P12" s="212"/>
      <c r="Q12" s="212"/>
      <c r="R12" s="212"/>
      <c r="S12" s="212"/>
      <c r="T12" s="212"/>
      <c r="U12" s="212"/>
      <c r="V12" s="212"/>
      <c r="W12" s="212"/>
      <c r="X12" s="212"/>
      <c r="Y12" s="212"/>
      <c r="Z12" s="212"/>
      <c r="AA12" s="212"/>
      <c r="AB12" s="212"/>
      <c r="AC12" s="212"/>
      <c r="AD12" s="212"/>
      <c r="AE12" s="212"/>
      <c r="AF12" s="212"/>
      <c r="AG12" s="212"/>
      <c r="AH12" s="212"/>
      <c r="AI12" s="212"/>
      <c r="AJ12" s="212"/>
      <c r="AK12" s="212"/>
      <c r="AL12" s="212"/>
      <c r="AM12" s="212"/>
      <c r="AN12" s="212"/>
      <c r="AO12" s="212"/>
      <c r="AP12" s="212"/>
      <c r="AQ12" s="212"/>
      <c r="AR12" s="212"/>
      <c r="AS12" s="212"/>
      <c r="AT12" s="212"/>
      <c r="AU12" s="212"/>
      <c r="AV12" s="212"/>
      <c r="AW12" s="212"/>
      <c r="AX12" s="212"/>
      <c r="AY12" s="212"/>
      <c r="AZ12" s="212"/>
      <c r="BA12" s="212"/>
      <c r="BB12" s="212"/>
      <c r="BC12" s="212"/>
      <c r="BD12" s="212"/>
      <c r="BE12" s="212"/>
      <c r="BF12" s="212"/>
      <c r="BG12" s="212"/>
      <c r="BH12" s="212"/>
      <c r="BI12" s="212"/>
      <c r="BJ12" s="212"/>
      <c r="BK12" s="212"/>
      <c r="BL12" s="212"/>
      <c r="BM12" s="212"/>
      <c r="BN12" s="212"/>
      <c r="BO12" s="212"/>
      <c r="BP12" s="212"/>
      <c r="BQ12" s="212"/>
      <c r="BR12" s="212"/>
      <c r="BS12" s="212"/>
      <c r="BT12" s="212"/>
      <c r="BU12" s="212"/>
      <c r="BV12" s="212"/>
      <c r="BW12" s="212"/>
      <c r="BX12" s="212"/>
      <c r="BY12" s="212"/>
      <c r="BZ12" s="212"/>
      <c r="CA12" s="212"/>
      <c r="CB12" s="212"/>
      <c r="CC12" s="212"/>
      <c r="CD12" s="212"/>
      <c r="CE12" s="212"/>
      <c r="CF12" s="212"/>
      <c r="CG12" s="212"/>
      <c r="CH12" s="212"/>
      <c r="CI12" s="212"/>
      <c r="CJ12" s="212"/>
      <c r="CK12" s="212"/>
      <c r="CL12" s="212"/>
      <c r="CM12" s="212"/>
      <c r="CN12" s="212"/>
      <c r="CO12" s="212"/>
      <c r="CP12" s="212"/>
      <c r="CQ12" s="212"/>
      <c r="CR12" s="212"/>
      <c r="CS12" s="212"/>
      <c r="CT12" s="212"/>
      <c r="CU12" s="212"/>
      <c r="CV12" s="212"/>
      <c r="CW12" s="212"/>
      <c r="CX12" s="212"/>
      <c r="CY12" s="212"/>
      <c r="CZ12" s="212"/>
      <c r="DA12" s="212"/>
      <c r="DB12" s="212"/>
      <c r="DC12" s="212"/>
      <c r="DD12" s="212"/>
      <c r="DE12" s="212"/>
      <c r="DF12" s="212"/>
      <c r="DG12" s="212"/>
      <c r="DH12" s="212"/>
      <c r="DI12" s="212"/>
      <c r="DJ12" s="212"/>
      <c r="DK12" s="212"/>
      <c r="DL12" s="212"/>
      <c r="DM12" s="212"/>
      <c r="DN12" s="212"/>
      <c r="DO12" s="212"/>
      <c r="DP12" s="212"/>
      <c r="DQ12" s="212"/>
      <c r="DR12" s="212"/>
      <c r="DS12" s="212"/>
      <c r="DT12" s="212"/>
      <c r="DU12" s="212"/>
      <c r="DV12" s="212"/>
      <c r="DW12" s="212"/>
      <c r="DX12" s="212"/>
      <c r="DY12" s="212"/>
      <c r="DZ12" s="212"/>
      <c r="EA12" s="212"/>
      <c r="EB12" s="212"/>
      <c r="EC12" s="212"/>
      <c r="ED12" s="212"/>
      <c r="EE12" s="212"/>
      <c r="EF12" s="212"/>
      <c r="EG12" s="212"/>
      <c r="EH12" s="212"/>
      <c r="EI12" s="212"/>
      <c r="EJ12" s="212"/>
      <c r="EK12" s="212"/>
      <c r="EL12" s="212"/>
      <c r="EM12" s="212"/>
      <c r="EN12" s="212"/>
      <c r="EO12" s="212"/>
      <c r="EP12" s="212"/>
      <c r="EQ12" s="212"/>
      <c r="ER12" s="212"/>
      <c r="ES12" s="212"/>
      <c r="ET12" s="212"/>
      <c r="EU12" s="212"/>
      <c r="EV12" s="212"/>
      <c r="EW12" s="212"/>
      <c r="EX12" s="212"/>
      <c r="EY12" s="212"/>
      <c r="EZ12" s="212"/>
      <c r="FA12" s="212"/>
      <c r="FB12" s="212"/>
      <c r="FC12" s="212"/>
      <c r="FD12" s="212"/>
      <c r="FE12" s="212"/>
      <c r="FF12" s="212"/>
      <c r="FG12" s="212"/>
      <c r="FH12" s="212"/>
      <c r="FI12" s="212"/>
      <c r="FJ12" s="212"/>
      <c r="FK12" s="212"/>
      <c r="FL12" s="212"/>
      <c r="FM12" s="212"/>
      <c r="FN12" s="212"/>
      <c r="FO12" s="212"/>
      <c r="FP12" s="212"/>
      <c r="FQ12" s="212"/>
      <c r="FR12" s="212"/>
      <c r="FS12" s="212"/>
    </row>
    <row r="13" spans="1:175" s="90" customFormat="1" ht="32.25" customHeight="1">
      <c r="A13" s="364"/>
      <c r="B13" s="364"/>
      <c r="C13" s="364"/>
      <c r="D13" s="364"/>
      <c r="E13" s="364"/>
      <c r="F13" s="364"/>
      <c r="G13" s="372"/>
      <c r="H13" s="133" t="s">
        <v>411</v>
      </c>
      <c r="I13" s="121"/>
      <c r="J13" s="151"/>
      <c r="K13" s="121"/>
      <c r="L13" s="121"/>
      <c r="M13" s="374"/>
      <c r="N13" s="212"/>
      <c r="O13" s="212"/>
      <c r="P13" s="212"/>
      <c r="Q13" s="212"/>
      <c r="R13" s="212"/>
      <c r="S13" s="212"/>
      <c r="T13" s="212"/>
      <c r="U13" s="212"/>
      <c r="V13" s="212"/>
      <c r="W13" s="212"/>
      <c r="X13" s="212"/>
      <c r="Y13" s="212"/>
      <c r="Z13" s="212"/>
      <c r="AA13" s="212"/>
      <c r="AB13" s="212"/>
      <c r="AC13" s="212"/>
      <c r="AD13" s="212"/>
      <c r="AE13" s="212"/>
      <c r="AF13" s="212"/>
      <c r="AG13" s="212"/>
      <c r="AH13" s="212"/>
      <c r="AI13" s="212"/>
      <c r="AJ13" s="212"/>
      <c r="AK13" s="212"/>
      <c r="AL13" s="212"/>
      <c r="AM13" s="212"/>
      <c r="AN13" s="212"/>
      <c r="AO13" s="212"/>
      <c r="AP13" s="212"/>
      <c r="AQ13" s="212"/>
      <c r="AR13" s="212"/>
      <c r="AS13" s="212"/>
      <c r="AT13" s="212"/>
      <c r="AU13" s="212"/>
      <c r="AV13" s="212"/>
      <c r="AW13" s="212"/>
      <c r="AX13" s="212"/>
      <c r="AY13" s="212"/>
      <c r="AZ13" s="212"/>
      <c r="BA13" s="212"/>
      <c r="BB13" s="212"/>
      <c r="BC13" s="212"/>
      <c r="BD13" s="212"/>
      <c r="BE13" s="212"/>
      <c r="BF13" s="212"/>
      <c r="BG13" s="212"/>
      <c r="BH13" s="212"/>
      <c r="BI13" s="212"/>
      <c r="BJ13" s="212"/>
      <c r="BK13" s="212"/>
      <c r="BL13" s="212"/>
      <c r="BM13" s="212"/>
      <c r="BN13" s="212"/>
      <c r="BO13" s="212"/>
      <c r="BP13" s="212"/>
      <c r="BQ13" s="212"/>
      <c r="BR13" s="212"/>
      <c r="BS13" s="212"/>
      <c r="BT13" s="212"/>
      <c r="BU13" s="212"/>
      <c r="BV13" s="212"/>
      <c r="BW13" s="212"/>
      <c r="BX13" s="212"/>
      <c r="BY13" s="212"/>
      <c r="BZ13" s="212"/>
      <c r="CA13" s="212"/>
      <c r="CB13" s="212"/>
      <c r="CC13" s="212"/>
      <c r="CD13" s="212"/>
      <c r="CE13" s="212"/>
      <c r="CF13" s="212"/>
      <c r="CG13" s="212"/>
      <c r="CH13" s="212"/>
      <c r="CI13" s="212"/>
      <c r="CJ13" s="212"/>
      <c r="CK13" s="212"/>
      <c r="CL13" s="212"/>
      <c r="CM13" s="212"/>
      <c r="CN13" s="212"/>
      <c r="CO13" s="212"/>
      <c r="CP13" s="212"/>
      <c r="CQ13" s="212"/>
      <c r="CR13" s="212"/>
      <c r="CS13" s="212"/>
      <c r="CT13" s="212"/>
      <c r="CU13" s="212"/>
      <c r="CV13" s="212"/>
      <c r="CW13" s="212"/>
      <c r="CX13" s="212"/>
      <c r="CY13" s="212"/>
      <c r="CZ13" s="212"/>
      <c r="DA13" s="212"/>
      <c r="DB13" s="212"/>
      <c r="DC13" s="212"/>
      <c r="DD13" s="212"/>
      <c r="DE13" s="212"/>
      <c r="DF13" s="212"/>
      <c r="DG13" s="212"/>
      <c r="DH13" s="212"/>
      <c r="DI13" s="212"/>
      <c r="DJ13" s="212"/>
      <c r="DK13" s="212"/>
      <c r="DL13" s="212"/>
      <c r="DM13" s="212"/>
      <c r="DN13" s="212"/>
      <c r="DO13" s="212"/>
      <c r="DP13" s="212"/>
      <c r="DQ13" s="212"/>
      <c r="DR13" s="212"/>
      <c r="DS13" s="212"/>
      <c r="DT13" s="212"/>
      <c r="DU13" s="212"/>
      <c r="DV13" s="212"/>
      <c r="DW13" s="212"/>
      <c r="DX13" s="212"/>
      <c r="DY13" s="212"/>
      <c r="DZ13" s="212"/>
      <c r="EA13" s="212"/>
      <c r="EB13" s="212"/>
      <c r="EC13" s="212"/>
      <c r="ED13" s="212"/>
      <c r="EE13" s="212"/>
      <c r="EF13" s="212"/>
      <c r="EG13" s="212"/>
      <c r="EH13" s="212"/>
      <c r="EI13" s="212"/>
      <c r="EJ13" s="212"/>
      <c r="EK13" s="212"/>
      <c r="EL13" s="212"/>
      <c r="EM13" s="212"/>
      <c r="EN13" s="212"/>
      <c r="EO13" s="212"/>
      <c r="EP13" s="212"/>
      <c r="EQ13" s="212"/>
      <c r="ER13" s="212"/>
      <c r="ES13" s="212"/>
      <c r="ET13" s="212"/>
      <c r="EU13" s="212"/>
      <c r="EV13" s="212"/>
      <c r="EW13" s="212"/>
      <c r="EX13" s="212"/>
      <c r="EY13" s="212"/>
      <c r="EZ13" s="212"/>
      <c r="FA13" s="212"/>
      <c r="FB13" s="212"/>
      <c r="FC13" s="212"/>
      <c r="FD13" s="212"/>
      <c r="FE13" s="212"/>
      <c r="FF13" s="212"/>
      <c r="FG13" s="212"/>
      <c r="FH13" s="212"/>
      <c r="FI13" s="212"/>
      <c r="FJ13" s="212"/>
      <c r="FK13" s="212"/>
      <c r="FL13" s="212"/>
      <c r="FM13" s="212"/>
      <c r="FN13" s="212"/>
      <c r="FO13" s="212"/>
      <c r="FP13" s="212"/>
      <c r="FQ13" s="212"/>
      <c r="FR13" s="212"/>
      <c r="FS13" s="212"/>
    </row>
    <row r="14" spans="1:175" s="90" customFormat="1" ht="32.25" customHeight="1">
      <c r="A14" s="362"/>
      <c r="B14" s="362"/>
      <c r="C14" s="362"/>
      <c r="D14" s="362"/>
      <c r="E14" s="362"/>
      <c r="F14" s="362"/>
      <c r="G14" s="373"/>
      <c r="H14" s="133" t="s">
        <v>410</v>
      </c>
      <c r="I14" s="121"/>
      <c r="J14" s="121"/>
      <c r="K14" s="121"/>
      <c r="L14" s="121"/>
      <c r="M14" s="374"/>
      <c r="N14" s="212"/>
      <c r="O14" s="212"/>
      <c r="P14" s="212"/>
      <c r="Q14" s="212"/>
      <c r="R14" s="212"/>
      <c r="S14" s="212"/>
      <c r="T14" s="212"/>
      <c r="U14" s="212"/>
      <c r="V14" s="212"/>
      <c r="W14" s="212"/>
      <c r="X14" s="212"/>
      <c r="Y14" s="212"/>
      <c r="Z14" s="212"/>
      <c r="AA14" s="212"/>
      <c r="AB14" s="212"/>
      <c r="AC14" s="212"/>
      <c r="AD14" s="212"/>
      <c r="AE14" s="212"/>
      <c r="AF14" s="212"/>
      <c r="AG14" s="212"/>
      <c r="AH14" s="212"/>
      <c r="AI14" s="212"/>
      <c r="AJ14" s="212"/>
      <c r="AK14" s="212"/>
      <c r="AL14" s="212"/>
      <c r="AM14" s="212"/>
      <c r="AN14" s="212"/>
      <c r="AO14" s="212"/>
      <c r="AP14" s="212"/>
      <c r="AQ14" s="212"/>
      <c r="AR14" s="212"/>
      <c r="AS14" s="212"/>
      <c r="AT14" s="212"/>
      <c r="AU14" s="212"/>
      <c r="AV14" s="212"/>
      <c r="AW14" s="212"/>
      <c r="AX14" s="212"/>
      <c r="AY14" s="212"/>
      <c r="AZ14" s="212"/>
      <c r="BA14" s="212"/>
      <c r="BB14" s="212"/>
      <c r="BC14" s="212"/>
      <c r="BD14" s="212"/>
      <c r="BE14" s="212"/>
      <c r="BF14" s="212"/>
      <c r="BG14" s="212"/>
      <c r="BH14" s="212"/>
      <c r="BI14" s="212"/>
      <c r="BJ14" s="212"/>
      <c r="BK14" s="212"/>
      <c r="BL14" s="212"/>
      <c r="BM14" s="212"/>
      <c r="BN14" s="212"/>
      <c r="BO14" s="212"/>
      <c r="BP14" s="212"/>
      <c r="BQ14" s="212"/>
      <c r="BR14" s="212"/>
      <c r="BS14" s="212"/>
      <c r="BT14" s="212"/>
      <c r="BU14" s="212"/>
      <c r="BV14" s="212"/>
      <c r="BW14" s="212"/>
      <c r="BX14" s="212"/>
      <c r="BY14" s="212"/>
      <c r="BZ14" s="212"/>
      <c r="CA14" s="212"/>
      <c r="CB14" s="212"/>
      <c r="CC14" s="212"/>
      <c r="CD14" s="212"/>
      <c r="CE14" s="212"/>
      <c r="CF14" s="212"/>
      <c r="CG14" s="212"/>
      <c r="CH14" s="212"/>
      <c r="CI14" s="212"/>
      <c r="CJ14" s="212"/>
      <c r="CK14" s="212"/>
      <c r="CL14" s="212"/>
      <c r="CM14" s="212"/>
      <c r="CN14" s="212"/>
      <c r="CO14" s="212"/>
      <c r="CP14" s="212"/>
      <c r="CQ14" s="212"/>
      <c r="CR14" s="212"/>
      <c r="CS14" s="212"/>
      <c r="CT14" s="212"/>
      <c r="CU14" s="212"/>
      <c r="CV14" s="212"/>
      <c r="CW14" s="212"/>
      <c r="CX14" s="212"/>
      <c r="CY14" s="212"/>
      <c r="CZ14" s="212"/>
      <c r="DA14" s="212"/>
      <c r="DB14" s="212"/>
      <c r="DC14" s="212"/>
      <c r="DD14" s="212"/>
      <c r="DE14" s="212"/>
      <c r="DF14" s="212"/>
      <c r="DG14" s="212"/>
      <c r="DH14" s="212"/>
      <c r="DI14" s="212"/>
      <c r="DJ14" s="212"/>
      <c r="DK14" s="212"/>
      <c r="DL14" s="212"/>
      <c r="DM14" s="212"/>
      <c r="DN14" s="212"/>
      <c r="DO14" s="212"/>
      <c r="DP14" s="212"/>
      <c r="DQ14" s="212"/>
      <c r="DR14" s="212"/>
      <c r="DS14" s="212"/>
      <c r="DT14" s="212"/>
      <c r="DU14" s="212"/>
      <c r="DV14" s="212"/>
      <c r="DW14" s="212"/>
      <c r="DX14" s="212"/>
      <c r="DY14" s="212"/>
      <c r="DZ14" s="212"/>
      <c r="EA14" s="212"/>
      <c r="EB14" s="212"/>
      <c r="EC14" s="212"/>
      <c r="ED14" s="212"/>
      <c r="EE14" s="212"/>
      <c r="EF14" s="212"/>
      <c r="EG14" s="212"/>
      <c r="EH14" s="212"/>
      <c r="EI14" s="212"/>
      <c r="EJ14" s="212"/>
      <c r="EK14" s="212"/>
      <c r="EL14" s="212"/>
      <c r="EM14" s="212"/>
      <c r="EN14" s="212"/>
      <c r="EO14" s="212"/>
      <c r="EP14" s="212"/>
      <c r="EQ14" s="212"/>
      <c r="ER14" s="212"/>
      <c r="ES14" s="212"/>
      <c r="ET14" s="212"/>
      <c r="EU14" s="212"/>
      <c r="EV14" s="212"/>
      <c r="EW14" s="212"/>
      <c r="EX14" s="212"/>
      <c r="EY14" s="212"/>
      <c r="EZ14" s="212"/>
      <c r="FA14" s="212"/>
      <c r="FB14" s="212"/>
      <c r="FC14" s="212"/>
      <c r="FD14" s="212"/>
      <c r="FE14" s="212"/>
      <c r="FF14" s="212"/>
      <c r="FG14" s="212"/>
      <c r="FH14" s="212"/>
      <c r="FI14" s="212"/>
      <c r="FJ14" s="212"/>
      <c r="FK14" s="212"/>
      <c r="FL14" s="212"/>
      <c r="FM14" s="212"/>
      <c r="FN14" s="212"/>
      <c r="FO14" s="212"/>
      <c r="FP14" s="212"/>
      <c r="FQ14" s="212"/>
      <c r="FR14" s="212"/>
      <c r="FS14" s="212"/>
    </row>
    <row r="15" spans="1:175" s="91" customFormat="1" ht="48" customHeight="1">
      <c r="A15" s="361">
        <v>5</v>
      </c>
      <c r="B15" s="361" t="s">
        <v>1305</v>
      </c>
      <c r="C15" s="129" t="s">
        <v>71</v>
      </c>
      <c r="D15" s="181" t="s">
        <v>44</v>
      </c>
      <c r="E15" s="181" t="s">
        <v>50</v>
      </c>
      <c r="F15" s="181" t="s">
        <v>106</v>
      </c>
      <c r="G15" s="371" t="s">
        <v>1322</v>
      </c>
      <c r="H15" s="357" t="s">
        <v>121</v>
      </c>
      <c r="I15" s="120">
        <v>97</v>
      </c>
      <c r="J15" s="181" t="s">
        <v>403</v>
      </c>
      <c r="K15" s="120">
        <v>3</v>
      </c>
      <c r="L15" s="120" t="s">
        <v>1330</v>
      </c>
      <c r="M15" s="135" t="s">
        <v>404</v>
      </c>
      <c r="N15" s="212"/>
      <c r="O15" s="212"/>
      <c r="P15" s="212"/>
      <c r="Q15" s="212"/>
      <c r="R15" s="212"/>
      <c r="S15" s="212"/>
      <c r="T15" s="212"/>
      <c r="U15" s="212"/>
      <c r="V15" s="212"/>
      <c r="W15" s="212"/>
      <c r="X15" s="212"/>
      <c r="Y15" s="212"/>
      <c r="Z15" s="212"/>
      <c r="AA15" s="212"/>
      <c r="AB15" s="212"/>
      <c r="AC15" s="212"/>
      <c r="AD15" s="212"/>
      <c r="AE15" s="212"/>
      <c r="AF15" s="212"/>
      <c r="AG15" s="212"/>
      <c r="AH15" s="212"/>
      <c r="AI15" s="212"/>
      <c r="AJ15" s="212"/>
      <c r="AK15" s="212"/>
      <c r="AL15" s="212"/>
      <c r="AM15" s="212"/>
      <c r="AN15" s="212"/>
      <c r="AO15" s="212"/>
      <c r="AP15" s="212"/>
      <c r="AQ15" s="212"/>
      <c r="AR15" s="212"/>
      <c r="AS15" s="212"/>
      <c r="AT15" s="212"/>
      <c r="AU15" s="212"/>
      <c r="AV15" s="212"/>
      <c r="AW15" s="212"/>
      <c r="AX15" s="212"/>
      <c r="AY15" s="212"/>
      <c r="AZ15" s="212"/>
      <c r="BA15" s="212"/>
      <c r="BB15" s="212"/>
      <c r="BC15" s="212"/>
      <c r="BD15" s="212"/>
      <c r="BE15" s="212"/>
      <c r="BF15" s="212"/>
      <c r="BG15" s="212"/>
      <c r="BH15" s="212"/>
      <c r="BI15" s="212"/>
      <c r="BJ15" s="212"/>
      <c r="BK15" s="212"/>
      <c r="BL15" s="212"/>
      <c r="BM15" s="212"/>
      <c r="BN15" s="212"/>
      <c r="BO15" s="212"/>
      <c r="BP15" s="212"/>
      <c r="BQ15" s="212"/>
      <c r="BR15" s="212"/>
      <c r="BS15" s="212"/>
      <c r="BT15" s="212"/>
      <c r="BU15" s="212"/>
      <c r="BV15" s="212"/>
      <c r="BW15" s="212"/>
      <c r="BX15" s="212"/>
      <c r="BY15" s="212"/>
      <c r="BZ15" s="212"/>
      <c r="CA15" s="212"/>
      <c r="CB15" s="212"/>
      <c r="CC15" s="212"/>
      <c r="CD15" s="212"/>
      <c r="CE15" s="212"/>
      <c r="CF15" s="212"/>
      <c r="CG15" s="212"/>
      <c r="CH15" s="212"/>
      <c r="CI15" s="212"/>
      <c r="CJ15" s="212"/>
      <c r="CK15" s="212"/>
      <c r="CL15" s="212"/>
      <c r="CM15" s="212"/>
      <c r="CN15" s="212"/>
      <c r="CO15" s="212"/>
      <c r="CP15" s="212"/>
      <c r="CQ15" s="212"/>
      <c r="CR15" s="212"/>
      <c r="CS15" s="212"/>
      <c r="CT15" s="212"/>
      <c r="CU15" s="212"/>
      <c r="CV15" s="212"/>
      <c r="CW15" s="212"/>
      <c r="CX15" s="212"/>
      <c r="CY15" s="212"/>
      <c r="CZ15" s="212"/>
      <c r="DA15" s="212"/>
      <c r="DB15" s="212"/>
      <c r="DC15" s="212"/>
      <c r="DD15" s="212"/>
      <c r="DE15" s="212"/>
      <c r="DF15" s="212"/>
      <c r="DG15" s="212"/>
      <c r="DH15" s="212"/>
      <c r="DI15" s="212"/>
      <c r="DJ15" s="212"/>
      <c r="DK15" s="212"/>
      <c r="DL15" s="212"/>
      <c r="DM15" s="212"/>
      <c r="DN15" s="212"/>
      <c r="DO15" s="212"/>
      <c r="DP15" s="212"/>
      <c r="DQ15" s="212"/>
      <c r="DR15" s="212"/>
      <c r="DS15" s="212"/>
      <c r="DT15" s="212"/>
      <c r="DU15" s="212"/>
      <c r="DV15" s="212"/>
      <c r="DW15" s="212"/>
      <c r="DX15" s="212"/>
      <c r="DY15" s="212"/>
      <c r="DZ15" s="212"/>
      <c r="EA15" s="212"/>
      <c r="EB15" s="212"/>
      <c r="EC15" s="212"/>
      <c r="ED15" s="212"/>
      <c r="EE15" s="212"/>
      <c r="EF15" s="212"/>
      <c r="EG15" s="212"/>
      <c r="EH15" s="212"/>
      <c r="EI15" s="212"/>
      <c r="EJ15" s="212"/>
      <c r="EK15" s="212"/>
      <c r="EL15" s="212"/>
      <c r="EM15" s="212"/>
      <c r="EN15" s="212"/>
      <c r="EO15" s="212"/>
      <c r="EP15" s="212"/>
      <c r="EQ15" s="212"/>
      <c r="ER15" s="212"/>
      <c r="ES15" s="212"/>
      <c r="ET15" s="212"/>
      <c r="EU15" s="212"/>
      <c r="EV15" s="212"/>
      <c r="EW15" s="212"/>
      <c r="EX15" s="212"/>
      <c r="EY15" s="212"/>
      <c r="EZ15" s="212"/>
      <c r="FA15" s="212"/>
      <c r="FB15" s="212"/>
      <c r="FC15" s="212"/>
      <c r="FD15" s="212"/>
      <c r="FE15" s="212"/>
      <c r="FF15" s="212"/>
      <c r="FG15" s="212"/>
      <c r="FH15" s="212"/>
      <c r="FI15" s="212"/>
      <c r="FJ15" s="212"/>
      <c r="FK15" s="212"/>
      <c r="FL15" s="212"/>
      <c r="FM15" s="212"/>
      <c r="FN15" s="212"/>
      <c r="FO15" s="212"/>
      <c r="FP15" s="212"/>
      <c r="FQ15" s="212"/>
      <c r="FR15" s="212"/>
      <c r="FS15" s="212"/>
    </row>
    <row r="16" spans="1:175" s="90" customFormat="1" ht="45.75" customHeight="1">
      <c r="A16" s="362"/>
      <c r="B16" s="362"/>
      <c r="C16" s="131"/>
      <c r="D16" s="183"/>
      <c r="E16" s="183"/>
      <c r="F16" s="183"/>
      <c r="G16" s="373"/>
      <c r="H16" s="358"/>
      <c r="I16" s="183"/>
      <c r="J16" s="183"/>
      <c r="K16" s="183"/>
      <c r="L16" s="183"/>
      <c r="M16" s="136"/>
      <c r="N16" s="212"/>
      <c r="O16" s="212"/>
      <c r="P16" s="212"/>
      <c r="Q16" s="212"/>
      <c r="R16" s="212"/>
      <c r="S16" s="212"/>
      <c r="T16" s="212"/>
      <c r="U16" s="212"/>
      <c r="V16" s="212"/>
      <c r="W16" s="212"/>
      <c r="X16" s="212"/>
      <c r="Y16" s="212"/>
      <c r="Z16" s="212"/>
      <c r="AA16" s="212"/>
      <c r="AB16" s="212"/>
      <c r="AC16" s="212"/>
      <c r="AD16" s="212"/>
      <c r="AE16" s="212"/>
      <c r="AF16" s="212"/>
      <c r="AG16" s="212"/>
      <c r="AH16" s="212"/>
      <c r="AI16" s="212"/>
      <c r="AJ16" s="212"/>
      <c r="AK16" s="212"/>
      <c r="AL16" s="212"/>
      <c r="AM16" s="212"/>
      <c r="AN16" s="212"/>
      <c r="AO16" s="212"/>
      <c r="AP16" s="212"/>
      <c r="AQ16" s="212"/>
      <c r="AR16" s="212"/>
      <c r="AS16" s="212"/>
      <c r="AT16" s="212"/>
      <c r="AU16" s="212"/>
      <c r="AV16" s="212"/>
      <c r="AW16" s="212"/>
      <c r="AX16" s="212"/>
      <c r="AY16" s="212"/>
      <c r="AZ16" s="212"/>
      <c r="BA16" s="212"/>
      <c r="BB16" s="212"/>
      <c r="BC16" s="212"/>
      <c r="BD16" s="212"/>
      <c r="BE16" s="212"/>
      <c r="BF16" s="212"/>
      <c r="BG16" s="212"/>
      <c r="BH16" s="212"/>
      <c r="BI16" s="212"/>
      <c r="BJ16" s="212"/>
      <c r="BK16" s="212"/>
      <c r="BL16" s="212"/>
      <c r="BM16" s="212"/>
      <c r="BN16" s="212"/>
      <c r="BO16" s="212"/>
      <c r="BP16" s="212"/>
      <c r="BQ16" s="212"/>
      <c r="BR16" s="212"/>
      <c r="BS16" s="212"/>
      <c r="BT16" s="212"/>
      <c r="BU16" s="212"/>
      <c r="BV16" s="212"/>
      <c r="BW16" s="212"/>
      <c r="BX16" s="212"/>
      <c r="BY16" s="212"/>
      <c r="BZ16" s="212"/>
      <c r="CA16" s="212"/>
      <c r="CB16" s="212"/>
      <c r="CC16" s="212"/>
      <c r="CD16" s="212"/>
      <c r="CE16" s="212"/>
      <c r="CF16" s="212"/>
      <c r="CG16" s="212"/>
      <c r="CH16" s="212"/>
      <c r="CI16" s="212"/>
      <c r="CJ16" s="212"/>
      <c r="CK16" s="212"/>
      <c r="CL16" s="212"/>
      <c r="CM16" s="212"/>
      <c r="CN16" s="212"/>
      <c r="CO16" s="212"/>
      <c r="CP16" s="212"/>
      <c r="CQ16" s="212"/>
      <c r="CR16" s="212"/>
      <c r="CS16" s="212"/>
      <c r="CT16" s="212"/>
      <c r="CU16" s="212"/>
      <c r="CV16" s="212"/>
      <c r="CW16" s="212"/>
      <c r="CX16" s="212"/>
      <c r="CY16" s="212"/>
      <c r="CZ16" s="212"/>
      <c r="DA16" s="212"/>
      <c r="DB16" s="212"/>
      <c r="DC16" s="212"/>
      <c r="DD16" s="212"/>
      <c r="DE16" s="212"/>
      <c r="DF16" s="212"/>
      <c r="DG16" s="212"/>
      <c r="DH16" s="212"/>
      <c r="DI16" s="212"/>
      <c r="DJ16" s="212"/>
      <c r="DK16" s="212"/>
      <c r="DL16" s="212"/>
      <c r="DM16" s="212"/>
      <c r="DN16" s="212"/>
      <c r="DO16" s="212"/>
      <c r="DP16" s="212"/>
      <c r="DQ16" s="212"/>
      <c r="DR16" s="212"/>
      <c r="DS16" s="212"/>
      <c r="DT16" s="212"/>
      <c r="DU16" s="212"/>
      <c r="DV16" s="212"/>
      <c r="DW16" s="212"/>
      <c r="DX16" s="212"/>
      <c r="DY16" s="212"/>
      <c r="DZ16" s="212"/>
      <c r="EA16" s="212"/>
      <c r="EB16" s="212"/>
      <c r="EC16" s="212"/>
      <c r="ED16" s="212"/>
      <c r="EE16" s="212"/>
      <c r="EF16" s="212"/>
      <c r="EG16" s="212"/>
      <c r="EH16" s="212"/>
      <c r="EI16" s="212"/>
      <c r="EJ16" s="212"/>
      <c r="EK16" s="212"/>
      <c r="EL16" s="212"/>
      <c r="EM16" s="212"/>
      <c r="EN16" s="212"/>
      <c r="EO16" s="212"/>
      <c r="EP16" s="212"/>
      <c r="EQ16" s="212"/>
      <c r="ER16" s="212"/>
      <c r="ES16" s="212"/>
      <c r="ET16" s="212"/>
      <c r="EU16" s="212"/>
      <c r="EV16" s="212"/>
      <c r="EW16" s="212"/>
      <c r="EX16" s="212"/>
      <c r="EY16" s="212"/>
      <c r="EZ16" s="212"/>
      <c r="FA16" s="212"/>
      <c r="FB16" s="212"/>
      <c r="FC16" s="212"/>
      <c r="FD16" s="212"/>
      <c r="FE16" s="212"/>
      <c r="FF16" s="212"/>
      <c r="FG16" s="212"/>
      <c r="FH16" s="212"/>
      <c r="FI16" s="212"/>
      <c r="FJ16" s="212"/>
      <c r="FK16" s="212"/>
      <c r="FL16" s="212"/>
      <c r="FM16" s="212"/>
      <c r="FN16" s="212"/>
      <c r="FO16" s="212"/>
      <c r="FP16" s="212"/>
      <c r="FQ16" s="212"/>
      <c r="FR16" s="212"/>
      <c r="FS16" s="212"/>
    </row>
    <row r="17" spans="1:175" s="90" customFormat="1" ht="36.75" customHeight="1">
      <c r="A17" s="122">
        <v>6</v>
      </c>
      <c r="B17" s="65" t="s">
        <v>149</v>
      </c>
      <c r="C17" s="65" t="s">
        <v>71</v>
      </c>
      <c r="D17" s="65" t="s">
        <v>46</v>
      </c>
      <c r="E17" s="65" t="s">
        <v>139</v>
      </c>
      <c r="F17" s="65" t="s">
        <v>106</v>
      </c>
      <c r="G17" s="118" t="s">
        <v>145</v>
      </c>
      <c r="H17" s="118" t="s">
        <v>140</v>
      </c>
      <c r="I17" s="118">
        <v>99</v>
      </c>
      <c r="J17" s="118" t="s">
        <v>214</v>
      </c>
      <c r="K17" s="118">
        <v>11</v>
      </c>
      <c r="L17" s="118" t="s">
        <v>213</v>
      </c>
      <c r="M17" s="1" t="s">
        <v>209</v>
      </c>
      <c r="N17" s="212"/>
      <c r="O17" s="212"/>
      <c r="P17" s="212"/>
      <c r="Q17" s="212"/>
      <c r="R17" s="212"/>
      <c r="S17" s="212"/>
      <c r="T17" s="212"/>
      <c r="U17" s="212"/>
      <c r="V17" s="212"/>
      <c r="W17" s="212"/>
      <c r="X17" s="212"/>
      <c r="Y17" s="212"/>
      <c r="Z17" s="212"/>
      <c r="AA17" s="212"/>
      <c r="AB17" s="212"/>
      <c r="AC17" s="212"/>
      <c r="AD17" s="212"/>
      <c r="AE17" s="212"/>
      <c r="AF17" s="212"/>
      <c r="AG17" s="212"/>
      <c r="AH17" s="212"/>
      <c r="AI17" s="212"/>
      <c r="AJ17" s="212"/>
      <c r="AK17" s="212"/>
      <c r="AL17" s="212"/>
      <c r="AM17" s="212"/>
      <c r="AN17" s="212"/>
      <c r="AO17" s="212"/>
      <c r="AP17" s="212"/>
      <c r="AQ17" s="212"/>
      <c r="AR17" s="212"/>
      <c r="AS17" s="212"/>
      <c r="AT17" s="212"/>
      <c r="AU17" s="212"/>
      <c r="AV17" s="212"/>
      <c r="AW17" s="212"/>
      <c r="AX17" s="212"/>
      <c r="AY17" s="212"/>
      <c r="AZ17" s="212"/>
      <c r="BA17" s="212"/>
      <c r="BB17" s="212"/>
      <c r="BC17" s="212"/>
      <c r="BD17" s="212"/>
      <c r="BE17" s="212"/>
      <c r="BF17" s="212"/>
      <c r="BG17" s="212"/>
      <c r="BH17" s="212"/>
      <c r="BI17" s="212"/>
      <c r="BJ17" s="212"/>
      <c r="BK17" s="212"/>
      <c r="BL17" s="212"/>
      <c r="BM17" s="212"/>
      <c r="BN17" s="212"/>
      <c r="BO17" s="212"/>
      <c r="BP17" s="212"/>
      <c r="BQ17" s="212"/>
      <c r="BR17" s="212"/>
      <c r="BS17" s="212"/>
      <c r="BT17" s="212"/>
      <c r="BU17" s="212"/>
      <c r="BV17" s="212"/>
      <c r="BW17" s="212"/>
      <c r="BX17" s="212"/>
      <c r="BY17" s="212"/>
      <c r="BZ17" s="212"/>
      <c r="CA17" s="212"/>
      <c r="CB17" s="212"/>
      <c r="CC17" s="212"/>
      <c r="CD17" s="212"/>
      <c r="CE17" s="212"/>
      <c r="CF17" s="212"/>
      <c r="CG17" s="212"/>
      <c r="CH17" s="212"/>
      <c r="CI17" s="212"/>
      <c r="CJ17" s="212"/>
      <c r="CK17" s="212"/>
      <c r="CL17" s="212"/>
      <c r="CM17" s="212"/>
      <c r="CN17" s="212"/>
      <c r="CO17" s="212"/>
      <c r="CP17" s="212"/>
      <c r="CQ17" s="212"/>
      <c r="CR17" s="212"/>
      <c r="CS17" s="212"/>
      <c r="CT17" s="212"/>
      <c r="CU17" s="212"/>
      <c r="CV17" s="212"/>
      <c r="CW17" s="212"/>
      <c r="CX17" s="212"/>
      <c r="CY17" s="212"/>
      <c r="CZ17" s="212"/>
      <c r="DA17" s="212"/>
      <c r="DB17" s="212"/>
      <c r="DC17" s="212"/>
      <c r="DD17" s="212"/>
      <c r="DE17" s="212"/>
      <c r="DF17" s="212"/>
      <c r="DG17" s="212"/>
      <c r="DH17" s="212"/>
      <c r="DI17" s="212"/>
      <c r="DJ17" s="212"/>
      <c r="DK17" s="212"/>
      <c r="DL17" s="212"/>
      <c r="DM17" s="212"/>
      <c r="DN17" s="212"/>
      <c r="DO17" s="212"/>
      <c r="DP17" s="212"/>
      <c r="DQ17" s="212"/>
      <c r="DR17" s="212"/>
      <c r="DS17" s="212"/>
      <c r="DT17" s="212"/>
      <c r="DU17" s="212"/>
      <c r="DV17" s="212"/>
      <c r="DW17" s="212"/>
      <c r="DX17" s="212"/>
      <c r="DY17" s="212"/>
      <c r="DZ17" s="212"/>
      <c r="EA17" s="212"/>
      <c r="EB17" s="212"/>
      <c r="EC17" s="212"/>
      <c r="ED17" s="212"/>
      <c r="EE17" s="212"/>
      <c r="EF17" s="212"/>
      <c r="EG17" s="212"/>
      <c r="EH17" s="212"/>
      <c r="EI17" s="212"/>
      <c r="EJ17" s="212"/>
      <c r="EK17" s="212"/>
      <c r="EL17" s="212"/>
      <c r="EM17" s="212"/>
      <c r="EN17" s="212"/>
      <c r="EO17" s="212"/>
      <c r="EP17" s="212"/>
      <c r="EQ17" s="212"/>
      <c r="ER17" s="212"/>
      <c r="ES17" s="212"/>
      <c r="ET17" s="212"/>
      <c r="EU17" s="212"/>
      <c r="EV17" s="212"/>
      <c r="EW17" s="212"/>
      <c r="EX17" s="212"/>
      <c r="EY17" s="212"/>
      <c r="EZ17" s="212"/>
      <c r="FA17" s="212"/>
      <c r="FB17" s="212"/>
      <c r="FC17" s="212"/>
      <c r="FD17" s="212"/>
      <c r="FE17" s="212"/>
      <c r="FF17" s="212"/>
      <c r="FG17" s="212"/>
      <c r="FH17" s="212"/>
      <c r="FI17" s="212"/>
      <c r="FJ17" s="212"/>
      <c r="FK17" s="212"/>
      <c r="FL17" s="212"/>
      <c r="FM17" s="212"/>
      <c r="FN17" s="212"/>
      <c r="FO17" s="212"/>
      <c r="FP17" s="212"/>
      <c r="FQ17" s="212"/>
      <c r="FR17" s="212"/>
      <c r="FS17" s="212"/>
    </row>
    <row r="18" spans="1:175" s="90" customFormat="1" ht="47.25" customHeight="1">
      <c r="A18" s="351">
        <v>7</v>
      </c>
      <c r="B18" s="357" t="s">
        <v>1312</v>
      </c>
      <c r="C18" s="357" t="s">
        <v>71</v>
      </c>
      <c r="D18" s="357" t="s">
        <v>47</v>
      </c>
      <c r="E18" s="357" t="s">
        <v>179</v>
      </c>
      <c r="F18" s="357" t="s">
        <v>106</v>
      </c>
      <c r="G18" s="361" t="s">
        <v>339</v>
      </c>
      <c r="H18" s="118" t="s">
        <v>334</v>
      </c>
      <c r="I18" s="361">
        <v>507</v>
      </c>
      <c r="J18" s="361" t="s">
        <v>340</v>
      </c>
      <c r="K18" s="361">
        <v>4</v>
      </c>
      <c r="L18" s="181" t="s">
        <v>341</v>
      </c>
      <c r="M18" s="354" t="s">
        <v>342</v>
      </c>
      <c r="N18" s="212"/>
      <c r="O18" s="212"/>
      <c r="P18" s="212"/>
      <c r="Q18" s="212"/>
      <c r="R18" s="212"/>
      <c r="S18" s="212"/>
      <c r="T18" s="212"/>
      <c r="U18" s="212"/>
      <c r="V18" s="212"/>
      <c r="W18" s="212"/>
      <c r="X18" s="212"/>
      <c r="Y18" s="212"/>
      <c r="Z18" s="212"/>
      <c r="AA18" s="212"/>
      <c r="AB18" s="212"/>
      <c r="AC18" s="212"/>
      <c r="AD18" s="212"/>
      <c r="AE18" s="212"/>
      <c r="AF18" s="212"/>
      <c r="AG18" s="212"/>
      <c r="AH18" s="212"/>
      <c r="AI18" s="212"/>
      <c r="AJ18" s="212"/>
      <c r="AK18" s="212"/>
      <c r="AL18" s="212"/>
      <c r="AM18" s="212"/>
      <c r="AN18" s="212"/>
      <c r="AO18" s="212"/>
      <c r="AP18" s="212"/>
      <c r="AQ18" s="212"/>
      <c r="AR18" s="212"/>
      <c r="AS18" s="212"/>
      <c r="AT18" s="212"/>
      <c r="AU18" s="212"/>
      <c r="AV18" s="212"/>
      <c r="AW18" s="212"/>
      <c r="AX18" s="212"/>
      <c r="AY18" s="212"/>
      <c r="AZ18" s="212"/>
      <c r="BA18" s="212"/>
      <c r="BB18" s="212"/>
      <c r="BC18" s="212"/>
      <c r="BD18" s="212"/>
      <c r="BE18" s="212"/>
      <c r="BF18" s="212"/>
      <c r="BG18" s="212"/>
      <c r="BH18" s="212"/>
      <c r="BI18" s="212"/>
      <c r="BJ18" s="212"/>
      <c r="BK18" s="212"/>
      <c r="BL18" s="212"/>
      <c r="BM18" s="212"/>
      <c r="BN18" s="212"/>
      <c r="BO18" s="212"/>
      <c r="BP18" s="212"/>
      <c r="BQ18" s="212"/>
      <c r="BR18" s="212"/>
      <c r="BS18" s="212"/>
      <c r="BT18" s="212"/>
      <c r="BU18" s="212"/>
      <c r="BV18" s="212"/>
      <c r="BW18" s="212"/>
      <c r="BX18" s="212"/>
      <c r="BY18" s="212"/>
      <c r="BZ18" s="212"/>
      <c r="CA18" s="212"/>
      <c r="CB18" s="212"/>
      <c r="CC18" s="212"/>
      <c r="CD18" s="212"/>
      <c r="CE18" s="212"/>
      <c r="CF18" s="212"/>
      <c r="CG18" s="212"/>
      <c r="CH18" s="212"/>
      <c r="CI18" s="212"/>
      <c r="CJ18" s="212"/>
      <c r="CK18" s="212"/>
      <c r="CL18" s="212"/>
      <c r="CM18" s="212"/>
      <c r="CN18" s="212"/>
      <c r="CO18" s="212"/>
      <c r="CP18" s="212"/>
      <c r="CQ18" s="212"/>
      <c r="CR18" s="212"/>
      <c r="CS18" s="212"/>
      <c r="CT18" s="212"/>
      <c r="CU18" s="212"/>
      <c r="CV18" s="212"/>
      <c r="CW18" s="212"/>
      <c r="CX18" s="212"/>
      <c r="CY18" s="212"/>
      <c r="CZ18" s="212"/>
      <c r="DA18" s="212"/>
      <c r="DB18" s="212"/>
      <c r="DC18" s="212"/>
      <c r="DD18" s="212"/>
      <c r="DE18" s="212"/>
      <c r="DF18" s="212"/>
      <c r="DG18" s="212"/>
      <c r="DH18" s="212"/>
      <c r="DI18" s="212"/>
      <c r="DJ18" s="212"/>
      <c r="DK18" s="212"/>
      <c r="DL18" s="212"/>
      <c r="DM18" s="212"/>
      <c r="DN18" s="212"/>
      <c r="DO18" s="212"/>
      <c r="DP18" s="212"/>
      <c r="DQ18" s="212"/>
      <c r="DR18" s="212"/>
      <c r="DS18" s="212"/>
      <c r="DT18" s="212"/>
      <c r="DU18" s="212"/>
      <c r="DV18" s="212"/>
      <c r="DW18" s="212"/>
      <c r="DX18" s="212"/>
      <c r="DY18" s="212"/>
      <c r="DZ18" s="212"/>
      <c r="EA18" s="212"/>
      <c r="EB18" s="212"/>
      <c r="EC18" s="212"/>
      <c r="ED18" s="212"/>
      <c r="EE18" s="212"/>
      <c r="EF18" s="212"/>
      <c r="EG18" s="212"/>
      <c r="EH18" s="212"/>
      <c r="EI18" s="212"/>
      <c r="EJ18" s="212"/>
      <c r="EK18" s="212"/>
      <c r="EL18" s="212"/>
      <c r="EM18" s="212"/>
      <c r="EN18" s="212"/>
      <c r="EO18" s="212"/>
      <c r="EP18" s="212"/>
      <c r="EQ18" s="212"/>
      <c r="ER18" s="212"/>
      <c r="ES18" s="212"/>
      <c r="ET18" s="212"/>
      <c r="EU18" s="212"/>
      <c r="EV18" s="212"/>
      <c r="EW18" s="212"/>
      <c r="EX18" s="212"/>
      <c r="EY18" s="212"/>
      <c r="EZ18" s="212"/>
      <c r="FA18" s="212"/>
      <c r="FB18" s="212"/>
      <c r="FC18" s="212"/>
      <c r="FD18" s="212"/>
      <c r="FE18" s="212"/>
      <c r="FF18" s="212"/>
      <c r="FG18" s="212"/>
      <c r="FH18" s="212"/>
      <c r="FI18" s="212"/>
      <c r="FJ18" s="212"/>
      <c r="FK18" s="212"/>
      <c r="FL18" s="212"/>
      <c r="FM18" s="212"/>
      <c r="FN18" s="212"/>
      <c r="FO18" s="212"/>
      <c r="FP18" s="212"/>
      <c r="FQ18" s="212"/>
      <c r="FR18" s="212"/>
      <c r="FS18" s="212"/>
    </row>
    <row r="19" spans="1:175" s="90" customFormat="1" ht="61.5" customHeight="1">
      <c r="A19" s="365"/>
      <c r="B19" s="363"/>
      <c r="C19" s="363"/>
      <c r="D19" s="363"/>
      <c r="E19" s="363"/>
      <c r="F19" s="363"/>
      <c r="G19" s="364"/>
      <c r="H19" s="361" t="s">
        <v>335</v>
      </c>
      <c r="I19" s="364"/>
      <c r="J19" s="364"/>
      <c r="K19" s="364"/>
      <c r="L19" s="185"/>
      <c r="M19" s="356"/>
      <c r="N19" s="212"/>
      <c r="O19" s="212"/>
      <c r="P19" s="212"/>
      <c r="Q19" s="212"/>
      <c r="R19" s="212"/>
      <c r="S19" s="212"/>
      <c r="T19" s="212"/>
      <c r="U19" s="212"/>
      <c r="V19" s="212"/>
      <c r="W19" s="212"/>
      <c r="X19" s="212"/>
      <c r="Y19" s="212"/>
      <c r="Z19" s="212"/>
      <c r="AA19" s="212"/>
      <c r="AB19" s="212"/>
      <c r="AC19" s="212"/>
      <c r="AD19" s="212"/>
      <c r="AE19" s="212"/>
      <c r="AF19" s="212"/>
      <c r="AG19" s="212"/>
      <c r="AH19" s="212"/>
      <c r="AI19" s="212"/>
      <c r="AJ19" s="212"/>
      <c r="AK19" s="212"/>
      <c r="AL19" s="212"/>
      <c r="AM19" s="212"/>
      <c r="AN19" s="212"/>
      <c r="AO19" s="212"/>
      <c r="AP19" s="212"/>
      <c r="AQ19" s="212"/>
      <c r="AR19" s="212"/>
      <c r="AS19" s="212"/>
      <c r="AT19" s="212"/>
      <c r="AU19" s="212"/>
      <c r="AV19" s="212"/>
      <c r="AW19" s="212"/>
      <c r="AX19" s="212"/>
      <c r="AY19" s="212"/>
      <c r="AZ19" s="212"/>
      <c r="BA19" s="212"/>
      <c r="BB19" s="212"/>
      <c r="BC19" s="212"/>
      <c r="BD19" s="212"/>
      <c r="BE19" s="212"/>
      <c r="BF19" s="212"/>
      <c r="BG19" s="212"/>
      <c r="BH19" s="212"/>
      <c r="BI19" s="212"/>
      <c r="BJ19" s="212"/>
      <c r="BK19" s="212"/>
      <c r="BL19" s="212"/>
      <c r="BM19" s="212"/>
      <c r="BN19" s="212"/>
      <c r="BO19" s="212"/>
      <c r="BP19" s="212"/>
      <c r="BQ19" s="212"/>
      <c r="BR19" s="212"/>
      <c r="BS19" s="212"/>
      <c r="BT19" s="212"/>
      <c r="BU19" s="212"/>
      <c r="BV19" s="212"/>
      <c r="BW19" s="212"/>
      <c r="BX19" s="212"/>
      <c r="BY19" s="212"/>
      <c r="BZ19" s="212"/>
      <c r="CA19" s="212"/>
      <c r="CB19" s="212"/>
      <c r="CC19" s="212"/>
      <c r="CD19" s="212"/>
      <c r="CE19" s="212"/>
      <c r="CF19" s="212"/>
      <c r="CG19" s="212"/>
      <c r="CH19" s="212"/>
      <c r="CI19" s="212"/>
      <c r="CJ19" s="212"/>
      <c r="CK19" s="212"/>
      <c r="CL19" s="212"/>
      <c r="CM19" s="212"/>
      <c r="CN19" s="212"/>
      <c r="CO19" s="212"/>
      <c r="CP19" s="212"/>
      <c r="CQ19" s="212"/>
      <c r="CR19" s="212"/>
      <c r="CS19" s="212"/>
      <c r="CT19" s="212"/>
      <c r="CU19" s="212"/>
      <c r="CV19" s="212"/>
      <c r="CW19" s="212"/>
      <c r="CX19" s="212"/>
      <c r="CY19" s="212"/>
      <c r="CZ19" s="212"/>
      <c r="DA19" s="212"/>
      <c r="DB19" s="212"/>
      <c r="DC19" s="212"/>
      <c r="DD19" s="212"/>
      <c r="DE19" s="212"/>
      <c r="DF19" s="212"/>
      <c r="DG19" s="212"/>
      <c r="DH19" s="212"/>
      <c r="DI19" s="212"/>
      <c r="DJ19" s="212"/>
      <c r="DK19" s="212"/>
      <c r="DL19" s="212"/>
      <c r="DM19" s="212"/>
      <c r="DN19" s="212"/>
      <c r="DO19" s="212"/>
      <c r="DP19" s="212"/>
      <c r="DQ19" s="212"/>
      <c r="DR19" s="212"/>
      <c r="DS19" s="212"/>
      <c r="DT19" s="212"/>
      <c r="DU19" s="212"/>
      <c r="DV19" s="212"/>
      <c r="DW19" s="212"/>
      <c r="DX19" s="212"/>
      <c r="DY19" s="212"/>
      <c r="DZ19" s="212"/>
      <c r="EA19" s="212"/>
      <c r="EB19" s="212"/>
      <c r="EC19" s="212"/>
      <c r="ED19" s="212"/>
      <c r="EE19" s="212"/>
      <c r="EF19" s="212"/>
      <c r="EG19" s="212"/>
      <c r="EH19" s="212"/>
      <c r="EI19" s="212"/>
      <c r="EJ19" s="212"/>
      <c r="EK19" s="212"/>
      <c r="EL19" s="212"/>
      <c r="EM19" s="212"/>
      <c r="EN19" s="212"/>
      <c r="EO19" s="212"/>
      <c r="EP19" s="212"/>
      <c r="EQ19" s="212"/>
      <c r="ER19" s="212"/>
      <c r="ES19" s="212"/>
      <c r="ET19" s="212"/>
      <c r="EU19" s="212"/>
      <c r="EV19" s="212"/>
      <c r="EW19" s="212"/>
      <c r="EX19" s="212"/>
      <c r="EY19" s="212"/>
      <c r="EZ19" s="212"/>
      <c r="FA19" s="212"/>
      <c r="FB19" s="212"/>
      <c r="FC19" s="212"/>
      <c r="FD19" s="212"/>
      <c r="FE19" s="212"/>
      <c r="FF19" s="212"/>
      <c r="FG19" s="212"/>
      <c r="FH19" s="212"/>
      <c r="FI19" s="212"/>
      <c r="FJ19" s="212"/>
      <c r="FK19" s="212"/>
      <c r="FL19" s="212"/>
      <c r="FM19" s="212"/>
      <c r="FN19" s="212"/>
      <c r="FO19" s="212"/>
      <c r="FP19" s="212"/>
      <c r="FQ19" s="212"/>
      <c r="FR19" s="212"/>
      <c r="FS19" s="212"/>
    </row>
    <row r="20" spans="1:175" s="90" customFormat="1" ht="40.5" customHeight="1">
      <c r="A20" s="352"/>
      <c r="B20" s="358"/>
      <c r="C20" s="358"/>
      <c r="D20" s="358"/>
      <c r="E20" s="358"/>
      <c r="F20" s="358"/>
      <c r="G20" s="362"/>
      <c r="H20" s="362"/>
      <c r="I20" s="186"/>
      <c r="J20" s="362"/>
      <c r="K20" s="362"/>
      <c r="L20" s="186"/>
      <c r="M20" s="355"/>
      <c r="N20" s="212"/>
      <c r="O20" s="212"/>
      <c r="P20" s="212"/>
      <c r="Q20" s="212"/>
      <c r="R20" s="212"/>
      <c r="S20" s="212"/>
      <c r="T20" s="212"/>
      <c r="U20" s="212"/>
      <c r="V20" s="212"/>
      <c r="W20" s="212"/>
      <c r="X20" s="212"/>
      <c r="Y20" s="212"/>
      <c r="Z20" s="212"/>
      <c r="AA20" s="212"/>
      <c r="AB20" s="212"/>
      <c r="AC20" s="212"/>
      <c r="AD20" s="212"/>
      <c r="AE20" s="212"/>
      <c r="AF20" s="212"/>
      <c r="AG20" s="212"/>
      <c r="AH20" s="212"/>
      <c r="AI20" s="212"/>
      <c r="AJ20" s="212"/>
      <c r="AK20" s="212"/>
      <c r="AL20" s="212"/>
      <c r="AM20" s="212"/>
      <c r="AN20" s="212"/>
      <c r="AO20" s="212"/>
      <c r="AP20" s="212"/>
      <c r="AQ20" s="212"/>
      <c r="AR20" s="212"/>
      <c r="AS20" s="212"/>
      <c r="AT20" s="212"/>
      <c r="AU20" s="212"/>
      <c r="AV20" s="212"/>
      <c r="AW20" s="212"/>
      <c r="AX20" s="212"/>
      <c r="AY20" s="212"/>
      <c r="AZ20" s="212"/>
      <c r="BA20" s="212"/>
      <c r="BB20" s="212"/>
      <c r="BC20" s="212"/>
      <c r="BD20" s="212"/>
      <c r="BE20" s="212"/>
      <c r="BF20" s="212"/>
      <c r="BG20" s="212"/>
      <c r="BH20" s="212"/>
      <c r="BI20" s="212"/>
      <c r="BJ20" s="212"/>
      <c r="BK20" s="212"/>
      <c r="BL20" s="212"/>
      <c r="BM20" s="212"/>
      <c r="BN20" s="212"/>
      <c r="BO20" s="212"/>
      <c r="BP20" s="212"/>
      <c r="BQ20" s="212"/>
      <c r="BR20" s="212"/>
      <c r="BS20" s="212"/>
      <c r="BT20" s="212"/>
      <c r="BU20" s="212"/>
      <c r="BV20" s="212"/>
      <c r="BW20" s="212"/>
      <c r="BX20" s="212"/>
      <c r="BY20" s="212"/>
      <c r="BZ20" s="212"/>
      <c r="CA20" s="212"/>
      <c r="CB20" s="212"/>
      <c r="CC20" s="212"/>
      <c r="CD20" s="212"/>
      <c r="CE20" s="212"/>
      <c r="CF20" s="212"/>
      <c r="CG20" s="212"/>
      <c r="CH20" s="212"/>
      <c r="CI20" s="212"/>
      <c r="CJ20" s="212"/>
      <c r="CK20" s="212"/>
      <c r="CL20" s="212"/>
      <c r="CM20" s="212"/>
      <c r="CN20" s="212"/>
      <c r="CO20" s="212"/>
      <c r="CP20" s="212"/>
      <c r="CQ20" s="212"/>
      <c r="CR20" s="212"/>
      <c r="CS20" s="212"/>
      <c r="CT20" s="212"/>
      <c r="CU20" s="212"/>
      <c r="CV20" s="212"/>
      <c r="CW20" s="212"/>
      <c r="CX20" s="212"/>
      <c r="CY20" s="212"/>
      <c r="CZ20" s="212"/>
      <c r="DA20" s="212"/>
      <c r="DB20" s="212"/>
      <c r="DC20" s="212"/>
      <c r="DD20" s="212"/>
      <c r="DE20" s="212"/>
      <c r="DF20" s="212"/>
      <c r="DG20" s="212"/>
      <c r="DH20" s="212"/>
      <c r="DI20" s="212"/>
      <c r="DJ20" s="212"/>
      <c r="DK20" s="212"/>
      <c r="DL20" s="212"/>
      <c r="DM20" s="212"/>
      <c r="DN20" s="212"/>
      <c r="DO20" s="212"/>
      <c r="DP20" s="212"/>
      <c r="DQ20" s="212"/>
      <c r="DR20" s="212"/>
      <c r="DS20" s="212"/>
      <c r="DT20" s="212"/>
      <c r="DU20" s="212"/>
      <c r="DV20" s="212"/>
      <c r="DW20" s="212"/>
      <c r="DX20" s="212"/>
      <c r="DY20" s="212"/>
      <c r="DZ20" s="212"/>
      <c r="EA20" s="212"/>
      <c r="EB20" s="212"/>
      <c r="EC20" s="212"/>
      <c r="ED20" s="212"/>
      <c r="EE20" s="212"/>
      <c r="EF20" s="212"/>
      <c r="EG20" s="212"/>
      <c r="EH20" s="212"/>
      <c r="EI20" s="212"/>
      <c r="EJ20" s="212"/>
      <c r="EK20" s="212"/>
      <c r="EL20" s="212"/>
      <c r="EM20" s="212"/>
      <c r="EN20" s="212"/>
      <c r="EO20" s="212"/>
      <c r="EP20" s="212"/>
      <c r="EQ20" s="212"/>
      <c r="ER20" s="212"/>
      <c r="ES20" s="212"/>
      <c r="ET20" s="212"/>
      <c r="EU20" s="212"/>
      <c r="EV20" s="212"/>
      <c r="EW20" s="212"/>
      <c r="EX20" s="212"/>
      <c r="EY20" s="212"/>
      <c r="EZ20" s="212"/>
      <c r="FA20" s="212"/>
      <c r="FB20" s="212"/>
      <c r="FC20" s="212"/>
      <c r="FD20" s="212"/>
      <c r="FE20" s="212"/>
      <c r="FF20" s="212"/>
      <c r="FG20" s="212"/>
      <c r="FH20" s="212"/>
      <c r="FI20" s="212"/>
      <c r="FJ20" s="212"/>
      <c r="FK20" s="212"/>
      <c r="FL20" s="212"/>
      <c r="FM20" s="212"/>
      <c r="FN20" s="212"/>
      <c r="FO20" s="212"/>
      <c r="FP20" s="212"/>
      <c r="FQ20" s="212"/>
      <c r="FR20" s="212"/>
      <c r="FS20" s="212"/>
    </row>
    <row r="21" spans="1:175" s="90" customFormat="1" ht="27.75" customHeight="1">
      <c r="A21" s="353">
        <v>8</v>
      </c>
      <c r="B21" s="357" t="s">
        <v>343</v>
      </c>
      <c r="C21" s="354" t="s">
        <v>344</v>
      </c>
      <c r="D21" s="354" t="s">
        <v>44</v>
      </c>
      <c r="E21" s="354" t="s">
        <v>49</v>
      </c>
      <c r="F21" s="354" t="s">
        <v>106</v>
      </c>
      <c r="G21" s="384" t="s">
        <v>345</v>
      </c>
      <c r="H21" s="183" t="s">
        <v>334</v>
      </c>
      <c r="I21" s="387">
        <v>296</v>
      </c>
      <c r="J21" s="387" t="s">
        <v>347</v>
      </c>
      <c r="K21" s="185">
        <v>7</v>
      </c>
      <c r="L21" s="185" t="s">
        <v>1329</v>
      </c>
      <c r="M21" s="354" t="s">
        <v>355</v>
      </c>
      <c r="N21" s="212"/>
      <c r="O21" s="212"/>
      <c r="P21" s="212"/>
      <c r="Q21" s="212"/>
      <c r="R21" s="212"/>
      <c r="S21" s="212"/>
      <c r="T21" s="212"/>
      <c r="U21" s="212"/>
      <c r="V21" s="212"/>
      <c r="W21" s="212"/>
      <c r="X21" s="212"/>
      <c r="Y21" s="212"/>
      <c r="Z21" s="212"/>
      <c r="AA21" s="212"/>
      <c r="AB21" s="212"/>
      <c r="AC21" s="212"/>
      <c r="AD21" s="212"/>
      <c r="AE21" s="212"/>
      <c r="AF21" s="212"/>
      <c r="AG21" s="212"/>
      <c r="AH21" s="212"/>
      <c r="AI21" s="212"/>
      <c r="AJ21" s="212"/>
      <c r="AK21" s="212"/>
      <c r="AL21" s="212"/>
      <c r="AM21" s="212"/>
      <c r="AN21" s="212"/>
      <c r="AO21" s="212"/>
      <c r="AP21" s="212"/>
      <c r="AQ21" s="212"/>
      <c r="AR21" s="212"/>
      <c r="AS21" s="212"/>
      <c r="AT21" s="212"/>
      <c r="AU21" s="212"/>
      <c r="AV21" s="212"/>
      <c r="AW21" s="212"/>
      <c r="AX21" s="212"/>
      <c r="AY21" s="212"/>
      <c r="AZ21" s="212"/>
      <c r="BA21" s="212"/>
      <c r="BB21" s="212"/>
      <c r="BC21" s="212"/>
      <c r="BD21" s="212"/>
      <c r="BE21" s="212"/>
      <c r="BF21" s="212"/>
      <c r="BG21" s="212"/>
      <c r="BH21" s="212"/>
      <c r="BI21" s="212"/>
      <c r="BJ21" s="212"/>
      <c r="BK21" s="212"/>
      <c r="BL21" s="212"/>
      <c r="BM21" s="212"/>
      <c r="BN21" s="212"/>
      <c r="BO21" s="212"/>
      <c r="BP21" s="212"/>
      <c r="BQ21" s="212"/>
      <c r="BR21" s="212"/>
      <c r="BS21" s="212"/>
      <c r="BT21" s="212"/>
      <c r="BU21" s="212"/>
      <c r="BV21" s="212"/>
      <c r="BW21" s="212"/>
      <c r="BX21" s="212"/>
      <c r="BY21" s="212"/>
      <c r="BZ21" s="212"/>
      <c r="CA21" s="212"/>
      <c r="CB21" s="212"/>
      <c r="CC21" s="212"/>
      <c r="CD21" s="212"/>
      <c r="CE21" s="212"/>
      <c r="CF21" s="212"/>
      <c r="CG21" s="212"/>
      <c r="CH21" s="212"/>
      <c r="CI21" s="212"/>
      <c r="CJ21" s="212"/>
      <c r="CK21" s="212"/>
      <c r="CL21" s="212"/>
      <c r="CM21" s="212"/>
      <c r="CN21" s="212"/>
      <c r="CO21" s="212"/>
      <c r="CP21" s="212"/>
      <c r="CQ21" s="212"/>
      <c r="CR21" s="212"/>
      <c r="CS21" s="212"/>
      <c r="CT21" s="212"/>
      <c r="CU21" s="212"/>
      <c r="CV21" s="212"/>
      <c r="CW21" s="212"/>
      <c r="CX21" s="212"/>
      <c r="CY21" s="212"/>
      <c r="CZ21" s="212"/>
      <c r="DA21" s="212"/>
      <c r="DB21" s="212"/>
      <c r="DC21" s="212"/>
      <c r="DD21" s="212"/>
      <c r="DE21" s="212"/>
      <c r="DF21" s="212"/>
      <c r="DG21" s="212"/>
      <c r="DH21" s="212"/>
      <c r="DI21" s="212"/>
      <c r="DJ21" s="212"/>
      <c r="DK21" s="212"/>
      <c r="DL21" s="212"/>
      <c r="DM21" s="212"/>
      <c r="DN21" s="212"/>
      <c r="DO21" s="212"/>
      <c r="DP21" s="212"/>
      <c r="DQ21" s="212"/>
      <c r="DR21" s="212"/>
      <c r="DS21" s="212"/>
      <c r="DT21" s="212"/>
      <c r="DU21" s="212"/>
      <c r="DV21" s="212"/>
      <c r="DW21" s="212"/>
      <c r="DX21" s="212"/>
      <c r="DY21" s="212"/>
      <c r="DZ21" s="212"/>
      <c r="EA21" s="212"/>
      <c r="EB21" s="212"/>
      <c r="EC21" s="212"/>
      <c r="ED21" s="212"/>
      <c r="EE21" s="212"/>
      <c r="EF21" s="212"/>
      <c r="EG21" s="212"/>
      <c r="EH21" s="212"/>
      <c r="EI21" s="212"/>
      <c r="EJ21" s="212"/>
      <c r="EK21" s="212"/>
      <c r="EL21" s="212"/>
      <c r="EM21" s="212"/>
      <c r="EN21" s="212"/>
      <c r="EO21" s="212"/>
      <c r="EP21" s="212"/>
      <c r="EQ21" s="212"/>
      <c r="ER21" s="212"/>
      <c r="ES21" s="212"/>
      <c r="ET21" s="212"/>
      <c r="EU21" s="212"/>
      <c r="EV21" s="212"/>
      <c r="EW21" s="212"/>
      <c r="EX21" s="212"/>
      <c r="EY21" s="212"/>
      <c r="EZ21" s="212"/>
      <c r="FA21" s="212"/>
      <c r="FB21" s="212"/>
      <c r="FC21" s="212"/>
      <c r="FD21" s="212"/>
      <c r="FE21" s="212"/>
      <c r="FF21" s="212"/>
      <c r="FG21" s="212"/>
      <c r="FH21" s="212"/>
      <c r="FI21" s="212"/>
      <c r="FJ21" s="212"/>
      <c r="FK21" s="212"/>
      <c r="FL21" s="212"/>
      <c r="FM21" s="212"/>
      <c r="FN21" s="212"/>
      <c r="FO21" s="212"/>
      <c r="FP21" s="212"/>
      <c r="FQ21" s="212"/>
      <c r="FR21" s="212"/>
      <c r="FS21" s="212"/>
    </row>
    <row r="22" spans="1:175" s="91" customFormat="1" ht="37.5" customHeight="1">
      <c r="A22" s="353"/>
      <c r="B22" s="358"/>
      <c r="C22" s="355"/>
      <c r="D22" s="355"/>
      <c r="E22" s="355"/>
      <c r="F22" s="355"/>
      <c r="G22" s="385"/>
      <c r="H22" s="118" t="s">
        <v>346</v>
      </c>
      <c r="I22" s="388"/>
      <c r="J22" s="388"/>
      <c r="K22" s="186"/>
      <c r="L22" s="186"/>
      <c r="M22" s="355"/>
      <c r="N22" s="212"/>
      <c r="O22" s="212"/>
      <c r="P22" s="212"/>
      <c r="Q22" s="212"/>
      <c r="R22" s="212"/>
      <c r="S22" s="212"/>
      <c r="T22" s="212"/>
      <c r="U22" s="212"/>
      <c r="V22" s="212"/>
      <c r="W22" s="212"/>
      <c r="X22" s="212"/>
      <c r="Y22" s="212"/>
      <c r="Z22" s="212"/>
      <c r="AA22" s="212"/>
      <c r="AB22" s="212"/>
      <c r="AC22" s="212"/>
      <c r="AD22" s="212"/>
      <c r="AE22" s="212"/>
      <c r="AF22" s="212"/>
      <c r="AG22" s="212"/>
      <c r="AH22" s="212"/>
      <c r="AI22" s="212"/>
      <c r="AJ22" s="212"/>
      <c r="AK22" s="212"/>
      <c r="AL22" s="212"/>
      <c r="AM22" s="212"/>
      <c r="AN22" s="212"/>
      <c r="AO22" s="212"/>
      <c r="AP22" s="212"/>
      <c r="AQ22" s="212"/>
      <c r="AR22" s="212"/>
      <c r="AS22" s="212"/>
      <c r="AT22" s="212"/>
      <c r="AU22" s="212"/>
      <c r="AV22" s="212"/>
      <c r="AW22" s="212"/>
      <c r="AX22" s="212"/>
      <c r="AY22" s="212"/>
      <c r="AZ22" s="212"/>
      <c r="BA22" s="212"/>
      <c r="BB22" s="212"/>
      <c r="BC22" s="212"/>
      <c r="BD22" s="212"/>
      <c r="BE22" s="212"/>
      <c r="BF22" s="212"/>
      <c r="BG22" s="212"/>
      <c r="BH22" s="212"/>
      <c r="BI22" s="212"/>
      <c r="BJ22" s="212"/>
      <c r="BK22" s="212"/>
      <c r="BL22" s="212"/>
      <c r="BM22" s="212"/>
      <c r="BN22" s="212"/>
      <c r="BO22" s="212"/>
      <c r="BP22" s="212"/>
      <c r="BQ22" s="212"/>
      <c r="BR22" s="212"/>
      <c r="BS22" s="212"/>
      <c r="BT22" s="212"/>
      <c r="BU22" s="212"/>
      <c r="BV22" s="212"/>
      <c r="BW22" s="212"/>
      <c r="BX22" s="212"/>
      <c r="BY22" s="212"/>
      <c r="BZ22" s="212"/>
      <c r="CA22" s="212"/>
      <c r="CB22" s="212"/>
      <c r="CC22" s="212"/>
      <c r="CD22" s="212"/>
      <c r="CE22" s="212"/>
      <c r="CF22" s="212"/>
      <c r="CG22" s="212"/>
      <c r="CH22" s="212"/>
      <c r="CI22" s="212"/>
      <c r="CJ22" s="212"/>
      <c r="CK22" s="212"/>
      <c r="CL22" s="212"/>
      <c r="CM22" s="212"/>
      <c r="CN22" s="212"/>
      <c r="CO22" s="212"/>
      <c r="CP22" s="212"/>
      <c r="CQ22" s="212"/>
      <c r="CR22" s="212"/>
      <c r="CS22" s="212"/>
      <c r="CT22" s="212"/>
      <c r="CU22" s="212"/>
      <c r="CV22" s="212"/>
      <c r="CW22" s="212"/>
      <c r="CX22" s="212"/>
      <c r="CY22" s="212"/>
      <c r="CZ22" s="212"/>
      <c r="DA22" s="212"/>
      <c r="DB22" s="212"/>
      <c r="DC22" s="212"/>
      <c r="DD22" s="212"/>
      <c r="DE22" s="212"/>
      <c r="DF22" s="212"/>
      <c r="DG22" s="212"/>
      <c r="DH22" s="212"/>
      <c r="DI22" s="212"/>
      <c r="DJ22" s="212"/>
      <c r="DK22" s="212"/>
      <c r="DL22" s="212"/>
      <c r="DM22" s="212"/>
      <c r="DN22" s="212"/>
      <c r="DO22" s="212"/>
      <c r="DP22" s="212"/>
      <c r="DQ22" s="212"/>
      <c r="DR22" s="212"/>
      <c r="DS22" s="212"/>
      <c r="DT22" s="212"/>
      <c r="DU22" s="212"/>
      <c r="DV22" s="212"/>
      <c r="DW22" s="212"/>
      <c r="DX22" s="212"/>
      <c r="DY22" s="212"/>
      <c r="DZ22" s="212"/>
      <c r="EA22" s="212"/>
      <c r="EB22" s="212"/>
      <c r="EC22" s="212"/>
      <c r="ED22" s="212"/>
      <c r="EE22" s="212"/>
      <c r="EF22" s="212"/>
      <c r="EG22" s="212"/>
      <c r="EH22" s="212"/>
      <c r="EI22" s="212"/>
      <c r="EJ22" s="212"/>
      <c r="EK22" s="212"/>
      <c r="EL22" s="212"/>
      <c r="EM22" s="212"/>
      <c r="EN22" s="212"/>
      <c r="EO22" s="212"/>
      <c r="EP22" s="212"/>
      <c r="EQ22" s="212"/>
      <c r="ER22" s="212"/>
      <c r="ES22" s="212"/>
      <c r="ET22" s="212"/>
      <c r="EU22" s="212"/>
      <c r="EV22" s="212"/>
      <c r="EW22" s="212"/>
      <c r="EX22" s="212"/>
      <c r="EY22" s="212"/>
      <c r="EZ22" s="212"/>
      <c r="FA22" s="212"/>
      <c r="FB22" s="212"/>
      <c r="FC22" s="212"/>
      <c r="FD22" s="212"/>
      <c r="FE22" s="212"/>
      <c r="FF22" s="212"/>
      <c r="FG22" s="212"/>
      <c r="FH22" s="212"/>
      <c r="FI22" s="212"/>
      <c r="FJ22" s="212"/>
      <c r="FK22" s="212"/>
      <c r="FL22" s="212"/>
      <c r="FM22" s="212"/>
      <c r="FN22" s="212"/>
      <c r="FO22" s="212"/>
      <c r="FP22" s="212"/>
      <c r="FQ22" s="212"/>
      <c r="FR22" s="212"/>
      <c r="FS22" s="212"/>
    </row>
    <row r="23" spans="1:175" s="90" customFormat="1" ht="48.75" customHeight="1">
      <c r="A23" s="365">
        <v>9</v>
      </c>
      <c r="B23" s="357" t="s">
        <v>350</v>
      </c>
      <c r="C23" s="354" t="s">
        <v>344</v>
      </c>
      <c r="D23" s="354" t="s">
        <v>44</v>
      </c>
      <c r="E23" s="354" t="s">
        <v>49</v>
      </c>
      <c r="F23" s="354" t="s">
        <v>106</v>
      </c>
      <c r="G23" s="384" t="s">
        <v>351</v>
      </c>
      <c r="H23" s="118" t="s">
        <v>334</v>
      </c>
      <c r="I23" s="384">
        <v>321</v>
      </c>
      <c r="J23" s="384" t="s">
        <v>353</v>
      </c>
      <c r="K23" s="384">
        <v>5</v>
      </c>
      <c r="L23" s="384" t="s">
        <v>354</v>
      </c>
      <c r="M23" s="354" t="s">
        <v>356</v>
      </c>
      <c r="N23" s="212"/>
      <c r="O23" s="212"/>
      <c r="P23" s="212"/>
      <c r="Q23" s="212"/>
      <c r="R23" s="212"/>
      <c r="S23" s="212"/>
      <c r="T23" s="212"/>
      <c r="U23" s="212"/>
      <c r="V23" s="212"/>
      <c r="W23" s="212"/>
      <c r="X23" s="212"/>
      <c r="Y23" s="212"/>
      <c r="Z23" s="212"/>
      <c r="AA23" s="212"/>
      <c r="AB23" s="212"/>
      <c r="AC23" s="212"/>
      <c r="AD23" s="212"/>
      <c r="AE23" s="212"/>
      <c r="AF23" s="212"/>
      <c r="AG23" s="212"/>
      <c r="AH23" s="212"/>
      <c r="AI23" s="212"/>
      <c r="AJ23" s="212"/>
      <c r="AK23" s="212"/>
      <c r="AL23" s="212"/>
      <c r="AM23" s="212"/>
      <c r="AN23" s="212"/>
      <c r="AO23" s="212"/>
      <c r="AP23" s="212"/>
      <c r="AQ23" s="212"/>
      <c r="AR23" s="212"/>
      <c r="AS23" s="212"/>
      <c r="AT23" s="212"/>
      <c r="AU23" s="212"/>
      <c r="AV23" s="212"/>
      <c r="AW23" s="212"/>
      <c r="AX23" s="212"/>
      <c r="AY23" s="212"/>
      <c r="AZ23" s="212"/>
      <c r="BA23" s="212"/>
      <c r="BB23" s="212"/>
      <c r="BC23" s="212"/>
      <c r="BD23" s="212"/>
      <c r="BE23" s="212"/>
      <c r="BF23" s="212"/>
      <c r="BG23" s="212"/>
      <c r="BH23" s="212"/>
      <c r="BI23" s="212"/>
      <c r="BJ23" s="212"/>
      <c r="BK23" s="212"/>
      <c r="BL23" s="212"/>
      <c r="BM23" s="212"/>
      <c r="BN23" s="212"/>
      <c r="BO23" s="212"/>
      <c r="BP23" s="212"/>
      <c r="BQ23" s="212"/>
      <c r="BR23" s="212"/>
      <c r="BS23" s="212"/>
      <c r="BT23" s="212"/>
      <c r="BU23" s="212"/>
      <c r="BV23" s="212"/>
      <c r="BW23" s="212"/>
      <c r="BX23" s="212"/>
      <c r="BY23" s="212"/>
      <c r="BZ23" s="212"/>
      <c r="CA23" s="212"/>
      <c r="CB23" s="212"/>
      <c r="CC23" s="212"/>
      <c r="CD23" s="212"/>
      <c r="CE23" s="212"/>
      <c r="CF23" s="212"/>
      <c r="CG23" s="212"/>
      <c r="CH23" s="212"/>
      <c r="CI23" s="212"/>
      <c r="CJ23" s="212"/>
      <c r="CK23" s="212"/>
      <c r="CL23" s="212"/>
      <c r="CM23" s="212"/>
      <c r="CN23" s="212"/>
      <c r="CO23" s="212"/>
      <c r="CP23" s="212"/>
      <c r="CQ23" s="212"/>
      <c r="CR23" s="212"/>
      <c r="CS23" s="212"/>
      <c r="CT23" s="212"/>
      <c r="CU23" s="212"/>
      <c r="CV23" s="212"/>
      <c r="CW23" s="212"/>
      <c r="CX23" s="212"/>
      <c r="CY23" s="212"/>
      <c r="CZ23" s="212"/>
      <c r="DA23" s="212"/>
      <c r="DB23" s="212"/>
      <c r="DC23" s="212"/>
      <c r="DD23" s="212"/>
      <c r="DE23" s="212"/>
      <c r="DF23" s="212"/>
      <c r="DG23" s="212"/>
      <c r="DH23" s="212"/>
      <c r="DI23" s="212"/>
      <c r="DJ23" s="212"/>
      <c r="DK23" s="212"/>
      <c r="DL23" s="212"/>
      <c r="DM23" s="212"/>
      <c r="DN23" s="212"/>
      <c r="DO23" s="212"/>
      <c r="DP23" s="212"/>
      <c r="DQ23" s="212"/>
      <c r="DR23" s="212"/>
      <c r="DS23" s="212"/>
      <c r="DT23" s="212"/>
      <c r="DU23" s="212"/>
      <c r="DV23" s="212"/>
      <c r="DW23" s="212"/>
      <c r="DX23" s="212"/>
      <c r="DY23" s="212"/>
      <c r="DZ23" s="212"/>
      <c r="EA23" s="212"/>
      <c r="EB23" s="212"/>
      <c r="EC23" s="212"/>
      <c r="ED23" s="212"/>
      <c r="EE23" s="212"/>
      <c r="EF23" s="212"/>
      <c r="EG23" s="212"/>
      <c r="EH23" s="212"/>
      <c r="EI23" s="212"/>
      <c r="EJ23" s="212"/>
      <c r="EK23" s="212"/>
      <c r="EL23" s="212"/>
      <c r="EM23" s="212"/>
      <c r="EN23" s="212"/>
      <c r="EO23" s="212"/>
      <c r="EP23" s="212"/>
      <c r="EQ23" s="212"/>
      <c r="ER23" s="212"/>
      <c r="ES23" s="212"/>
      <c r="ET23" s="212"/>
      <c r="EU23" s="212"/>
      <c r="EV23" s="212"/>
      <c r="EW23" s="212"/>
      <c r="EX23" s="212"/>
      <c r="EY23" s="212"/>
      <c r="EZ23" s="212"/>
      <c r="FA23" s="212"/>
      <c r="FB23" s="212"/>
      <c r="FC23" s="212"/>
      <c r="FD23" s="212"/>
      <c r="FE23" s="212"/>
      <c r="FF23" s="212"/>
      <c r="FG23" s="212"/>
      <c r="FH23" s="212"/>
      <c r="FI23" s="212"/>
      <c r="FJ23" s="212"/>
      <c r="FK23" s="212"/>
      <c r="FL23" s="212"/>
      <c r="FM23" s="212"/>
      <c r="FN23" s="212"/>
      <c r="FO23" s="212"/>
      <c r="FP23" s="212"/>
      <c r="FQ23" s="212"/>
      <c r="FR23" s="212"/>
      <c r="FS23" s="212"/>
    </row>
    <row r="24" spans="1:175" s="90" customFormat="1" ht="62.25" customHeight="1">
      <c r="A24" s="365"/>
      <c r="B24" s="363"/>
      <c r="C24" s="356"/>
      <c r="D24" s="356"/>
      <c r="E24" s="356"/>
      <c r="F24" s="356"/>
      <c r="G24" s="386"/>
      <c r="H24" s="118" t="s">
        <v>346</v>
      </c>
      <c r="I24" s="386"/>
      <c r="J24" s="386"/>
      <c r="K24" s="386"/>
      <c r="L24" s="386"/>
      <c r="M24" s="356"/>
      <c r="N24" s="212"/>
      <c r="O24" s="212"/>
      <c r="P24" s="212"/>
      <c r="Q24" s="212"/>
      <c r="R24" s="212"/>
      <c r="S24" s="212"/>
      <c r="T24" s="212"/>
      <c r="U24" s="212"/>
      <c r="V24" s="212"/>
      <c r="W24" s="212"/>
      <c r="X24" s="212"/>
      <c r="Y24" s="212"/>
      <c r="Z24" s="212"/>
      <c r="AA24" s="212"/>
      <c r="AB24" s="212"/>
      <c r="AC24" s="212"/>
      <c r="AD24" s="212"/>
      <c r="AE24" s="212"/>
      <c r="AF24" s="212"/>
      <c r="AG24" s="212"/>
      <c r="AH24" s="212"/>
      <c r="AI24" s="212"/>
      <c r="AJ24" s="212"/>
      <c r="AK24" s="212"/>
      <c r="AL24" s="212"/>
      <c r="AM24" s="212"/>
      <c r="AN24" s="212"/>
      <c r="AO24" s="212"/>
      <c r="AP24" s="212"/>
      <c r="AQ24" s="212"/>
      <c r="AR24" s="212"/>
      <c r="AS24" s="212"/>
      <c r="AT24" s="212"/>
      <c r="AU24" s="212"/>
      <c r="AV24" s="212"/>
      <c r="AW24" s="212"/>
      <c r="AX24" s="212"/>
      <c r="AY24" s="212"/>
      <c r="AZ24" s="212"/>
      <c r="BA24" s="212"/>
      <c r="BB24" s="212"/>
      <c r="BC24" s="212"/>
      <c r="BD24" s="212"/>
      <c r="BE24" s="212"/>
      <c r="BF24" s="212"/>
      <c r="BG24" s="212"/>
      <c r="BH24" s="212"/>
      <c r="BI24" s="212"/>
      <c r="BJ24" s="212"/>
      <c r="BK24" s="212"/>
      <c r="BL24" s="212"/>
      <c r="BM24" s="212"/>
      <c r="BN24" s="212"/>
      <c r="BO24" s="212"/>
      <c r="BP24" s="212"/>
      <c r="BQ24" s="212"/>
      <c r="BR24" s="212"/>
      <c r="BS24" s="212"/>
      <c r="BT24" s="212"/>
      <c r="BU24" s="212"/>
      <c r="BV24" s="212"/>
      <c r="BW24" s="212"/>
      <c r="BX24" s="212"/>
      <c r="BY24" s="212"/>
      <c r="BZ24" s="212"/>
      <c r="CA24" s="212"/>
      <c r="CB24" s="212"/>
      <c r="CC24" s="212"/>
      <c r="CD24" s="212"/>
      <c r="CE24" s="212"/>
      <c r="CF24" s="212"/>
      <c r="CG24" s="212"/>
      <c r="CH24" s="212"/>
      <c r="CI24" s="212"/>
      <c r="CJ24" s="212"/>
      <c r="CK24" s="212"/>
      <c r="CL24" s="212"/>
      <c r="CM24" s="212"/>
      <c r="CN24" s="212"/>
      <c r="CO24" s="212"/>
      <c r="CP24" s="212"/>
      <c r="CQ24" s="212"/>
      <c r="CR24" s="212"/>
      <c r="CS24" s="212"/>
      <c r="CT24" s="212"/>
      <c r="CU24" s="212"/>
      <c r="CV24" s="212"/>
      <c r="CW24" s="212"/>
      <c r="CX24" s="212"/>
      <c r="CY24" s="212"/>
      <c r="CZ24" s="212"/>
      <c r="DA24" s="212"/>
      <c r="DB24" s="212"/>
      <c r="DC24" s="212"/>
      <c r="DD24" s="212"/>
      <c r="DE24" s="212"/>
      <c r="DF24" s="212"/>
      <c r="DG24" s="212"/>
      <c r="DH24" s="212"/>
      <c r="DI24" s="212"/>
      <c r="DJ24" s="212"/>
      <c r="DK24" s="212"/>
      <c r="DL24" s="212"/>
      <c r="DM24" s="212"/>
      <c r="DN24" s="212"/>
      <c r="DO24" s="212"/>
      <c r="DP24" s="212"/>
      <c r="DQ24" s="212"/>
      <c r="DR24" s="212"/>
      <c r="DS24" s="212"/>
      <c r="DT24" s="212"/>
      <c r="DU24" s="212"/>
      <c r="DV24" s="212"/>
      <c r="DW24" s="212"/>
      <c r="DX24" s="212"/>
      <c r="DY24" s="212"/>
      <c r="DZ24" s="212"/>
      <c r="EA24" s="212"/>
      <c r="EB24" s="212"/>
      <c r="EC24" s="212"/>
      <c r="ED24" s="212"/>
      <c r="EE24" s="212"/>
      <c r="EF24" s="212"/>
      <c r="EG24" s="212"/>
      <c r="EH24" s="212"/>
      <c r="EI24" s="212"/>
      <c r="EJ24" s="212"/>
      <c r="EK24" s="212"/>
      <c r="EL24" s="212"/>
      <c r="EM24" s="212"/>
      <c r="EN24" s="212"/>
      <c r="EO24" s="212"/>
      <c r="EP24" s="212"/>
      <c r="EQ24" s="212"/>
      <c r="ER24" s="212"/>
      <c r="ES24" s="212"/>
      <c r="ET24" s="212"/>
      <c r="EU24" s="212"/>
      <c r="EV24" s="212"/>
      <c r="EW24" s="212"/>
      <c r="EX24" s="212"/>
      <c r="EY24" s="212"/>
      <c r="EZ24" s="212"/>
      <c r="FA24" s="212"/>
      <c r="FB24" s="212"/>
      <c r="FC24" s="212"/>
      <c r="FD24" s="212"/>
      <c r="FE24" s="212"/>
      <c r="FF24" s="212"/>
      <c r="FG24" s="212"/>
      <c r="FH24" s="212"/>
      <c r="FI24" s="212"/>
      <c r="FJ24" s="212"/>
      <c r="FK24" s="212"/>
      <c r="FL24" s="212"/>
      <c r="FM24" s="212"/>
      <c r="FN24" s="212"/>
      <c r="FO24" s="212"/>
      <c r="FP24" s="212"/>
      <c r="FQ24" s="212"/>
      <c r="FR24" s="212"/>
      <c r="FS24" s="212"/>
    </row>
    <row r="25" spans="1:175" s="90" customFormat="1" ht="39" customHeight="1">
      <c r="A25" s="365"/>
      <c r="B25" s="358"/>
      <c r="C25" s="355"/>
      <c r="D25" s="355"/>
      <c r="E25" s="355"/>
      <c r="F25" s="355"/>
      <c r="G25" s="385"/>
      <c r="H25" s="181" t="s">
        <v>352</v>
      </c>
      <c r="I25" s="185"/>
      <c r="J25" s="385"/>
      <c r="K25" s="185"/>
      <c r="L25" s="185"/>
      <c r="M25" s="355"/>
      <c r="N25" s="212"/>
      <c r="O25" s="212"/>
      <c r="P25" s="212"/>
      <c r="Q25" s="212"/>
      <c r="R25" s="212"/>
      <c r="S25" s="212"/>
      <c r="T25" s="212"/>
      <c r="U25" s="212"/>
      <c r="V25" s="212"/>
      <c r="W25" s="212"/>
      <c r="X25" s="212"/>
      <c r="Y25" s="212"/>
      <c r="Z25" s="212"/>
      <c r="AA25" s="212"/>
      <c r="AB25" s="212"/>
      <c r="AC25" s="212"/>
      <c r="AD25" s="212"/>
      <c r="AE25" s="212"/>
      <c r="AF25" s="212"/>
      <c r="AG25" s="212"/>
      <c r="AH25" s="212"/>
      <c r="AI25" s="212"/>
      <c r="AJ25" s="212"/>
      <c r="AK25" s="212"/>
      <c r="AL25" s="212"/>
      <c r="AM25" s="212"/>
      <c r="AN25" s="212"/>
      <c r="AO25" s="212"/>
      <c r="AP25" s="212"/>
      <c r="AQ25" s="212"/>
      <c r="AR25" s="212"/>
      <c r="AS25" s="212"/>
      <c r="AT25" s="212"/>
      <c r="AU25" s="212"/>
      <c r="AV25" s="212"/>
      <c r="AW25" s="212"/>
      <c r="AX25" s="212"/>
      <c r="AY25" s="212"/>
      <c r="AZ25" s="212"/>
      <c r="BA25" s="212"/>
      <c r="BB25" s="212"/>
      <c r="BC25" s="212"/>
      <c r="BD25" s="212"/>
      <c r="BE25" s="212"/>
      <c r="BF25" s="212"/>
      <c r="BG25" s="212"/>
      <c r="BH25" s="212"/>
      <c r="BI25" s="212"/>
      <c r="BJ25" s="212"/>
      <c r="BK25" s="212"/>
      <c r="BL25" s="212"/>
      <c r="BM25" s="212"/>
      <c r="BN25" s="212"/>
      <c r="BO25" s="212"/>
      <c r="BP25" s="212"/>
      <c r="BQ25" s="212"/>
      <c r="BR25" s="212"/>
      <c r="BS25" s="212"/>
      <c r="BT25" s="212"/>
      <c r="BU25" s="212"/>
      <c r="BV25" s="212"/>
      <c r="BW25" s="212"/>
      <c r="BX25" s="212"/>
      <c r="BY25" s="212"/>
      <c r="BZ25" s="212"/>
      <c r="CA25" s="212"/>
      <c r="CB25" s="212"/>
      <c r="CC25" s="212"/>
      <c r="CD25" s="212"/>
      <c r="CE25" s="212"/>
      <c r="CF25" s="212"/>
      <c r="CG25" s="212"/>
      <c r="CH25" s="212"/>
      <c r="CI25" s="212"/>
      <c r="CJ25" s="212"/>
      <c r="CK25" s="212"/>
      <c r="CL25" s="212"/>
      <c r="CM25" s="212"/>
      <c r="CN25" s="212"/>
      <c r="CO25" s="212"/>
      <c r="CP25" s="212"/>
      <c r="CQ25" s="212"/>
      <c r="CR25" s="212"/>
      <c r="CS25" s="212"/>
      <c r="CT25" s="212"/>
      <c r="CU25" s="212"/>
      <c r="CV25" s="212"/>
      <c r="CW25" s="212"/>
      <c r="CX25" s="212"/>
      <c r="CY25" s="212"/>
      <c r="CZ25" s="212"/>
      <c r="DA25" s="212"/>
      <c r="DB25" s="212"/>
      <c r="DC25" s="212"/>
      <c r="DD25" s="212"/>
      <c r="DE25" s="212"/>
      <c r="DF25" s="212"/>
      <c r="DG25" s="212"/>
      <c r="DH25" s="212"/>
      <c r="DI25" s="212"/>
      <c r="DJ25" s="212"/>
      <c r="DK25" s="212"/>
      <c r="DL25" s="212"/>
      <c r="DM25" s="212"/>
      <c r="DN25" s="212"/>
      <c r="DO25" s="212"/>
      <c r="DP25" s="212"/>
      <c r="DQ25" s="212"/>
      <c r="DR25" s="212"/>
      <c r="DS25" s="212"/>
      <c r="DT25" s="212"/>
      <c r="DU25" s="212"/>
      <c r="DV25" s="212"/>
      <c r="DW25" s="212"/>
      <c r="DX25" s="212"/>
      <c r="DY25" s="212"/>
      <c r="DZ25" s="212"/>
      <c r="EA25" s="212"/>
      <c r="EB25" s="212"/>
      <c r="EC25" s="212"/>
      <c r="ED25" s="212"/>
      <c r="EE25" s="212"/>
      <c r="EF25" s="212"/>
      <c r="EG25" s="212"/>
      <c r="EH25" s="212"/>
      <c r="EI25" s="212"/>
      <c r="EJ25" s="212"/>
      <c r="EK25" s="212"/>
      <c r="EL25" s="212"/>
      <c r="EM25" s="212"/>
      <c r="EN25" s="212"/>
      <c r="EO25" s="212"/>
      <c r="EP25" s="212"/>
      <c r="EQ25" s="212"/>
      <c r="ER25" s="212"/>
      <c r="ES25" s="212"/>
      <c r="ET25" s="212"/>
      <c r="EU25" s="212"/>
      <c r="EV25" s="212"/>
      <c r="EW25" s="212"/>
      <c r="EX25" s="212"/>
      <c r="EY25" s="212"/>
      <c r="EZ25" s="212"/>
      <c r="FA25" s="212"/>
      <c r="FB25" s="212"/>
      <c r="FC25" s="212"/>
      <c r="FD25" s="212"/>
      <c r="FE25" s="212"/>
      <c r="FF25" s="212"/>
      <c r="FG25" s="212"/>
      <c r="FH25" s="212"/>
      <c r="FI25" s="212"/>
      <c r="FJ25" s="212"/>
      <c r="FK25" s="212"/>
      <c r="FL25" s="212"/>
      <c r="FM25" s="212"/>
      <c r="FN25" s="212"/>
      <c r="FO25" s="212"/>
      <c r="FP25" s="212"/>
      <c r="FQ25" s="212"/>
      <c r="FR25" s="212"/>
      <c r="FS25" s="212"/>
    </row>
    <row r="26" spans="1:175" s="90" customFormat="1" ht="44.25" customHeight="1">
      <c r="A26" s="351">
        <v>10</v>
      </c>
      <c r="B26" s="357" t="s">
        <v>1306</v>
      </c>
      <c r="C26" s="354" t="s">
        <v>71</v>
      </c>
      <c r="D26" s="354" t="s">
        <v>47</v>
      </c>
      <c r="E26" s="354" t="s">
        <v>49</v>
      </c>
      <c r="F26" s="354" t="s">
        <v>106</v>
      </c>
      <c r="G26" s="391" t="s">
        <v>991</v>
      </c>
      <c r="H26" s="118" t="s">
        <v>334</v>
      </c>
      <c r="I26" s="384">
        <v>22</v>
      </c>
      <c r="J26" s="384" t="s">
        <v>349</v>
      </c>
      <c r="K26" s="384">
        <v>4</v>
      </c>
      <c r="L26" s="384" t="s">
        <v>337</v>
      </c>
      <c r="M26" s="354" t="s">
        <v>357</v>
      </c>
      <c r="N26" s="212"/>
      <c r="O26" s="212"/>
      <c r="P26" s="212"/>
      <c r="Q26" s="212"/>
      <c r="R26" s="212"/>
      <c r="S26" s="212"/>
      <c r="T26" s="212"/>
      <c r="U26" s="212"/>
      <c r="V26" s="212"/>
      <c r="W26" s="212"/>
      <c r="X26" s="212"/>
      <c r="Y26" s="212"/>
      <c r="Z26" s="212"/>
      <c r="AA26" s="212"/>
      <c r="AB26" s="212"/>
      <c r="AC26" s="212"/>
      <c r="AD26" s="212"/>
      <c r="AE26" s="212"/>
      <c r="AF26" s="212"/>
      <c r="AG26" s="212"/>
      <c r="AH26" s="212"/>
      <c r="AI26" s="212"/>
      <c r="AJ26" s="212"/>
      <c r="AK26" s="212"/>
      <c r="AL26" s="212"/>
      <c r="AM26" s="212"/>
      <c r="AN26" s="212"/>
      <c r="AO26" s="212"/>
      <c r="AP26" s="212"/>
      <c r="AQ26" s="212"/>
      <c r="AR26" s="212"/>
      <c r="AS26" s="212"/>
      <c r="AT26" s="212"/>
      <c r="AU26" s="212"/>
      <c r="AV26" s="212"/>
      <c r="AW26" s="212"/>
      <c r="AX26" s="212"/>
      <c r="AY26" s="212"/>
      <c r="AZ26" s="212"/>
      <c r="BA26" s="212"/>
      <c r="BB26" s="212"/>
      <c r="BC26" s="212"/>
      <c r="BD26" s="212"/>
      <c r="BE26" s="212"/>
      <c r="BF26" s="212"/>
      <c r="BG26" s="212"/>
      <c r="BH26" s="212"/>
      <c r="BI26" s="212"/>
      <c r="BJ26" s="212"/>
      <c r="BK26" s="212"/>
      <c r="BL26" s="212"/>
      <c r="BM26" s="212"/>
      <c r="BN26" s="212"/>
      <c r="BO26" s="212"/>
      <c r="BP26" s="212"/>
      <c r="BQ26" s="212"/>
      <c r="BR26" s="212"/>
      <c r="BS26" s="212"/>
      <c r="BT26" s="212"/>
      <c r="BU26" s="212"/>
      <c r="BV26" s="212"/>
      <c r="BW26" s="212"/>
      <c r="BX26" s="212"/>
      <c r="BY26" s="212"/>
      <c r="BZ26" s="212"/>
      <c r="CA26" s="212"/>
      <c r="CB26" s="212"/>
      <c r="CC26" s="212"/>
      <c r="CD26" s="212"/>
      <c r="CE26" s="212"/>
      <c r="CF26" s="212"/>
      <c r="CG26" s="212"/>
      <c r="CH26" s="212"/>
      <c r="CI26" s="212"/>
      <c r="CJ26" s="212"/>
      <c r="CK26" s="212"/>
      <c r="CL26" s="212"/>
      <c r="CM26" s="212"/>
      <c r="CN26" s="212"/>
      <c r="CO26" s="212"/>
      <c r="CP26" s="212"/>
      <c r="CQ26" s="212"/>
      <c r="CR26" s="212"/>
      <c r="CS26" s="212"/>
      <c r="CT26" s="212"/>
      <c r="CU26" s="212"/>
      <c r="CV26" s="212"/>
      <c r="CW26" s="212"/>
      <c r="CX26" s="212"/>
      <c r="CY26" s="212"/>
      <c r="CZ26" s="212"/>
      <c r="DA26" s="212"/>
      <c r="DB26" s="212"/>
      <c r="DC26" s="212"/>
      <c r="DD26" s="212"/>
      <c r="DE26" s="212"/>
      <c r="DF26" s="212"/>
      <c r="DG26" s="212"/>
      <c r="DH26" s="212"/>
      <c r="DI26" s="212"/>
      <c r="DJ26" s="212"/>
      <c r="DK26" s="212"/>
      <c r="DL26" s="212"/>
      <c r="DM26" s="212"/>
      <c r="DN26" s="212"/>
      <c r="DO26" s="212"/>
      <c r="DP26" s="212"/>
      <c r="DQ26" s="212"/>
      <c r="DR26" s="212"/>
      <c r="DS26" s="212"/>
      <c r="DT26" s="212"/>
      <c r="DU26" s="212"/>
      <c r="DV26" s="212"/>
      <c r="DW26" s="212"/>
      <c r="DX26" s="212"/>
      <c r="DY26" s="212"/>
      <c r="DZ26" s="212"/>
      <c r="EA26" s="212"/>
      <c r="EB26" s="212"/>
      <c r="EC26" s="212"/>
      <c r="ED26" s="212"/>
      <c r="EE26" s="212"/>
      <c r="EF26" s="212"/>
      <c r="EG26" s="212"/>
      <c r="EH26" s="212"/>
      <c r="EI26" s="212"/>
      <c r="EJ26" s="212"/>
      <c r="EK26" s="212"/>
      <c r="EL26" s="212"/>
      <c r="EM26" s="212"/>
      <c r="EN26" s="212"/>
      <c r="EO26" s="212"/>
      <c r="EP26" s="212"/>
      <c r="EQ26" s="212"/>
      <c r="ER26" s="212"/>
      <c r="ES26" s="212"/>
      <c r="ET26" s="212"/>
      <c r="EU26" s="212"/>
      <c r="EV26" s="212"/>
      <c r="EW26" s="212"/>
      <c r="EX26" s="212"/>
      <c r="EY26" s="212"/>
      <c r="EZ26" s="212"/>
      <c r="FA26" s="212"/>
      <c r="FB26" s="212"/>
      <c r="FC26" s="212"/>
      <c r="FD26" s="212"/>
      <c r="FE26" s="212"/>
      <c r="FF26" s="212"/>
      <c r="FG26" s="212"/>
      <c r="FH26" s="212"/>
      <c r="FI26" s="212"/>
      <c r="FJ26" s="212"/>
      <c r="FK26" s="212"/>
      <c r="FL26" s="212"/>
      <c r="FM26" s="212"/>
      <c r="FN26" s="212"/>
      <c r="FO26" s="212"/>
      <c r="FP26" s="212"/>
      <c r="FQ26" s="212"/>
      <c r="FR26" s="212"/>
      <c r="FS26" s="212"/>
    </row>
    <row r="27" spans="1:175" s="90" customFormat="1" ht="37.5" customHeight="1">
      <c r="A27" s="352"/>
      <c r="B27" s="358"/>
      <c r="C27" s="355"/>
      <c r="D27" s="355"/>
      <c r="E27" s="355"/>
      <c r="F27" s="355"/>
      <c r="G27" s="392"/>
      <c r="H27" s="181" t="s">
        <v>335</v>
      </c>
      <c r="I27" s="385"/>
      <c r="J27" s="385"/>
      <c r="K27" s="385"/>
      <c r="L27" s="385"/>
      <c r="M27" s="355"/>
      <c r="N27" s="212"/>
      <c r="O27" s="212"/>
      <c r="P27" s="212"/>
      <c r="Q27" s="212"/>
      <c r="R27" s="212"/>
      <c r="S27" s="212"/>
      <c r="T27" s="212"/>
      <c r="U27" s="212"/>
      <c r="V27" s="212"/>
      <c r="W27" s="212"/>
      <c r="X27" s="212"/>
      <c r="Y27" s="212"/>
      <c r="Z27" s="212"/>
      <c r="AA27" s="212"/>
      <c r="AB27" s="212"/>
      <c r="AC27" s="212"/>
      <c r="AD27" s="212"/>
      <c r="AE27" s="212"/>
      <c r="AF27" s="212"/>
      <c r="AG27" s="212"/>
      <c r="AH27" s="212"/>
      <c r="AI27" s="212"/>
      <c r="AJ27" s="212"/>
      <c r="AK27" s="212"/>
      <c r="AL27" s="212"/>
      <c r="AM27" s="212"/>
      <c r="AN27" s="212"/>
      <c r="AO27" s="212"/>
      <c r="AP27" s="212"/>
      <c r="AQ27" s="212"/>
      <c r="AR27" s="212"/>
      <c r="AS27" s="212"/>
      <c r="AT27" s="212"/>
      <c r="AU27" s="212"/>
      <c r="AV27" s="212"/>
      <c r="AW27" s="212"/>
      <c r="AX27" s="212"/>
      <c r="AY27" s="212"/>
      <c r="AZ27" s="212"/>
      <c r="BA27" s="212"/>
      <c r="BB27" s="212"/>
      <c r="BC27" s="212"/>
      <c r="BD27" s="212"/>
      <c r="BE27" s="212"/>
      <c r="BF27" s="212"/>
      <c r="BG27" s="212"/>
      <c r="BH27" s="212"/>
      <c r="BI27" s="212"/>
      <c r="BJ27" s="212"/>
      <c r="BK27" s="212"/>
      <c r="BL27" s="212"/>
      <c r="BM27" s="212"/>
      <c r="BN27" s="212"/>
      <c r="BO27" s="212"/>
      <c r="BP27" s="212"/>
      <c r="BQ27" s="212"/>
      <c r="BR27" s="212"/>
      <c r="BS27" s="212"/>
      <c r="BT27" s="212"/>
      <c r="BU27" s="212"/>
      <c r="BV27" s="212"/>
      <c r="BW27" s="212"/>
      <c r="BX27" s="212"/>
      <c r="BY27" s="212"/>
      <c r="BZ27" s="212"/>
      <c r="CA27" s="212"/>
      <c r="CB27" s="212"/>
      <c r="CC27" s="212"/>
      <c r="CD27" s="212"/>
      <c r="CE27" s="212"/>
      <c r="CF27" s="212"/>
      <c r="CG27" s="212"/>
      <c r="CH27" s="212"/>
      <c r="CI27" s="212"/>
      <c r="CJ27" s="212"/>
      <c r="CK27" s="212"/>
      <c r="CL27" s="212"/>
      <c r="CM27" s="212"/>
      <c r="CN27" s="212"/>
      <c r="CO27" s="212"/>
      <c r="CP27" s="212"/>
      <c r="CQ27" s="212"/>
      <c r="CR27" s="212"/>
      <c r="CS27" s="212"/>
      <c r="CT27" s="212"/>
      <c r="CU27" s="212"/>
      <c r="CV27" s="212"/>
      <c r="CW27" s="212"/>
      <c r="CX27" s="212"/>
      <c r="CY27" s="212"/>
      <c r="CZ27" s="212"/>
      <c r="DA27" s="212"/>
      <c r="DB27" s="212"/>
      <c r="DC27" s="212"/>
      <c r="DD27" s="212"/>
      <c r="DE27" s="212"/>
      <c r="DF27" s="212"/>
      <c r="DG27" s="212"/>
      <c r="DH27" s="212"/>
      <c r="DI27" s="212"/>
      <c r="DJ27" s="212"/>
      <c r="DK27" s="212"/>
      <c r="DL27" s="212"/>
      <c r="DM27" s="212"/>
      <c r="DN27" s="212"/>
      <c r="DO27" s="212"/>
      <c r="DP27" s="212"/>
      <c r="DQ27" s="212"/>
      <c r="DR27" s="212"/>
      <c r="DS27" s="212"/>
      <c r="DT27" s="212"/>
      <c r="DU27" s="212"/>
      <c r="DV27" s="212"/>
      <c r="DW27" s="212"/>
      <c r="DX27" s="212"/>
      <c r="DY27" s="212"/>
      <c r="DZ27" s="212"/>
      <c r="EA27" s="212"/>
      <c r="EB27" s="212"/>
      <c r="EC27" s="212"/>
      <c r="ED27" s="212"/>
      <c r="EE27" s="212"/>
      <c r="EF27" s="212"/>
      <c r="EG27" s="212"/>
      <c r="EH27" s="212"/>
      <c r="EI27" s="212"/>
      <c r="EJ27" s="212"/>
      <c r="EK27" s="212"/>
      <c r="EL27" s="212"/>
      <c r="EM27" s="212"/>
      <c r="EN27" s="212"/>
      <c r="EO27" s="212"/>
      <c r="EP27" s="212"/>
      <c r="EQ27" s="212"/>
      <c r="ER27" s="212"/>
      <c r="ES27" s="212"/>
      <c r="ET27" s="212"/>
      <c r="EU27" s="212"/>
      <c r="EV27" s="212"/>
      <c r="EW27" s="212"/>
      <c r="EX27" s="212"/>
      <c r="EY27" s="212"/>
      <c r="EZ27" s="212"/>
      <c r="FA27" s="212"/>
      <c r="FB27" s="212"/>
      <c r="FC27" s="212"/>
      <c r="FD27" s="212"/>
      <c r="FE27" s="212"/>
      <c r="FF27" s="212"/>
      <c r="FG27" s="212"/>
      <c r="FH27" s="212"/>
      <c r="FI27" s="212"/>
      <c r="FJ27" s="212"/>
      <c r="FK27" s="212"/>
      <c r="FL27" s="212"/>
      <c r="FM27" s="212"/>
      <c r="FN27" s="212"/>
      <c r="FO27" s="212"/>
      <c r="FP27" s="212"/>
      <c r="FQ27" s="212"/>
      <c r="FR27" s="212"/>
      <c r="FS27" s="212"/>
    </row>
    <row r="28" spans="1:175" s="91" customFormat="1" ht="37.5" customHeight="1">
      <c r="A28" s="351">
        <v>11</v>
      </c>
      <c r="B28" s="357" t="s">
        <v>313</v>
      </c>
      <c r="C28" s="354" t="s">
        <v>314</v>
      </c>
      <c r="D28" s="354" t="s">
        <v>44</v>
      </c>
      <c r="E28" s="354" t="s">
        <v>51</v>
      </c>
      <c r="F28" s="354" t="s">
        <v>106</v>
      </c>
      <c r="G28" s="384" t="s">
        <v>1324</v>
      </c>
      <c r="H28" s="118" t="s">
        <v>315</v>
      </c>
      <c r="I28" s="384">
        <v>99</v>
      </c>
      <c r="J28" s="376" t="s">
        <v>317</v>
      </c>
      <c r="K28" s="384">
        <v>12</v>
      </c>
      <c r="L28" s="384" t="s">
        <v>318</v>
      </c>
      <c r="M28" s="359" t="s">
        <v>319</v>
      </c>
      <c r="N28" s="212"/>
      <c r="O28" s="212"/>
      <c r="P28" s="212"/>
      <c r="Q28" s="212"/>
      <c r="R28" s="212"/>
      <c r="S28" s="212"/>
      <c r="T28" s="212"/>
      <c r="U28" s="212"/>
      <c r="V28" s="212"/>
      <c r="W28" s="212"/>
      <c r="X28" s="212"/>
      <c r="Y28" s="212"/>
      <c r="Z28" s="212"/>
      <c r="AA28" s="212"/>
      <c r="AB28" s="212"/>
      <c r="AC28" s="212"/>
      <c r="AD28" s="212"/>
      <c r="AE28" s="212"/>
      <c r="AF28" s="212"/>
      <c r="AG28" s="212"/>
      <c r="AH28" s="212"/>
      <c r="AI28" s="212"/>
      <c r="AJ28" s="212"/>
      <c r="AK28" s="212"/>
      <c r="AL28" s="212"/>
      <c r="AM28" s="212"/>
      <c r="AN28" s="212"/>
      <c r="AO28" s="212"/>
      <c r="AP28" s="212"/>
      <c r="AQ28" s="212"/>
      <c r="AR28" s="212"/>
      <c r="AS28" s="212"/>
      <c r="AT28" s="212"/>
      <c r="AU28" s="212"/>
      <c r="AV28" s="212"/>
      <c r="AW28" s="212"/>
      <c r="AX28" s="212"/>
      <c r="AY28" s="212"/>
      <c r="AZ28" s="212"/>
      <c r="BA28" s="212"/>
      <c r="BB28" s="212"/>
      <c r="BC28" s="212"/>
      <c r="BD28" s="212"/>
      <c r="BE28" s="212"/>
      <c r="BF28" s="212"/>
      <c r="BG28" s="212"/>
      <c r="BH28" s="212"/>
      <c r="BI28" s="212"/>
      <c r="BJ28" s="212"/>
      <c r="BK28" s="212"/>
      <c r="BL28" s="212"/>
      <c r="BM28" s="212"/>
      <c r="BN28" s="212"/>
      <c r="BO28" s="212"/>
      <c r="BP28" s="212"/>
      <c r="BQ28" s="212"/>
      <c r="BR28" s="212"/>
      <c r="BS28" s="212"/>
      <c r="BT28" s="212"/>
      <c r="BU28" s="212"/>
      <c r="BV28" s="212"/>
      <c r="BW28" s="212"/>
      <c r="BX28" s="212"/>
      <c r="BY28" s="212"/>
      <c r="BZ28" s="212"/>
      <c r="CA28" s="212"/>
      <c r="CB28" s="212"/>
      <c r="CC28" s="212"/>
      <c r="CD28" s="212"/>
      <c r="CE28" s="212"/>
      <c r="CF28" s="212"/>
      <c r="CG28" s="212"/>
      <c r="CH28" s="212"/>
      <c r="CI28" s="212"/>
      <c r="CJ28" s="212"/>
      <c r="CK28" s="212"/>
      <c r="CL28" s="212"/>
      <c r="CM28" s="212"/>
      <c r="CN28" s="212"/>
      <c r="CO28" s="212"/>
      <c r="CP28" s="212"/>
      <c r="CQ28" s="212"/>
      <c r="CR28" s="212"/>
      <c r="CS28" s="212"/>
      <c r="CT28" s="212"/>
      <c r="CU28" s="212"/>
      <c r="CV28" s="212"/>
      <c r="CW28" s="212"/>
      <c r="CX28" s="212"/>
      <c r="CY28" s="212"/>
      <c r="CZ28" s="212"/>
      <c r="DA28" s="212"/>
      <c r="DB28" s="212"/>
      <c r="DC28" s="212"/>
      <c r="DD28" s="212"/>
      <c r="DE28" s="212"/>
      <c r="DF28" s="212"/>
      <c r="DG28" s="212"/>
      <c r="DH28" s="212"/>
      <c r="DI28" s="212"/>
      <c r="DJ28" s="212"/>
      <c r="DK28" s="212"/>
      <c r="DL28" s="212"/>
      <c r="DM28" s="212"/>
      <c r="DN28" s="212"/>
      <c r="DO28" s="212"/>
      <c r="DP28" s="212"/>
      <c r="DQ28" s="212"/>
      <c r="DR28" s="212"/>
      <c r="DS28" s="212"/>
      <c r="DT28" s="212"/>
      <c r="DU28" s="212"/>
      <c r="DV28" s="212"/>
      <c r="DW28" s="212"/>
      <c r="DX28" s="212"/>
      <c r="DY28" s="212"/>
      <c r="DZ28" s="212"/>
      <c r="EA28" s="212"/>
      <c r="EB28" s="212"/>
      <c r="EC28" s="212"/>
      <c r="ED28" s="212"/>
      <c r="EE28" s="212"/>
      <c r="EF28" s="212"/>
      <c r="EG28" s="212"/>
      <c r="EH28" s="212"/>
      <c r="EI28" s="212"/>
      <c r="EJ28" s="212"/>
      <c r="EK28" s="212"/>
      <c r="EL28" s="212"/>
      <c r="EM28" s="212"/>
      <c r="EN28" s="212"/>
      <c r="EO28" s="212"/>
      <c r="EP28" s="212"/>
      <c r="EQ28" s="212"/>
      <c r="ER28" s="212"/>
      <c r="ES28" s="212"/>
      <c r="ET28" s="212"/>
      <c r="EU28" s="212"/>
      <c r="EV28" s="212"/>
      <c r="EW28" s="212"/>
      <c r="EX28" s="212"/>
      <c r="EY28" s="212"/>
      <c r="EZ28" s="212"/>
      <c r="FA28" s="212"/>
      <c r="FB28" s="212"/>
      <c r="FC28" s="212"/>
      <c r="FD28" s="212"/>
      <c r="FE28" s="212"/>
      <c r="FF28" s="212"/>
      <c r="FG28" s="212"/>
      <c r="FH28" s="212"/>
      <c r="FI28" s="212"/>
      <c r="FJ28" s="212"/>
      <c r="FK28" s="212"/>
      <c r="FL28" s="212"/>
      <c r="FM28" s="212"/>
      <c r="FN28" s="212"/>
      <c r="FO28" s="212"/>
      <c r="FP28" s="212"/>
      <c r="FQ28" s="212"/>
      <c r="FR28" s="212"/>
      <c r="FS28" s="212"/>
    </row>
    <row r="29" spans="1:175" s="93" customFormat="1" ht="51" customHeight="1">
      <c r="A29" s="365"/>
      <c r="B29" s="363"/>
      <c r="C29" s="356"/>
      <c r="D29" s="356"/>
      <c r="E29" s="356"/>
      <c r="F29" s="356"/>
      <c r="G29" s="386"/>
      <c r="H29" s="361" t="s">
        <v>316</v>
      </c>
      <c r="I29" s="386"/>
      <c r="J29" s="377"/>
      <c r="K29" s="386"/>
      <c r="L29" s="386"/>
      <c r="M29" s="375"/>
      <c r="N29" s="212"/>
      <c r="O29" s="212"/>
      <c r="P29" s="212"/>
      <c r="Q29" s="212"/>
      <c r="R29" s="212"/>
      <c r="S29" s="212"/>
      <c r="T29" s="212"/>
      <c r="U29" s="212"/>
      <c r="V29" s="212"/>
      <c r="W29" s="212"/>
      <c r="X29" s="212"/>
      <c r="Y29" s="212"/>
      <c r="Z29" s="212"/>
      <c r="AA29" s="212"/>
      <c r="AB29" s="212"/>
      <c r="AC29" s="212"/>
      <c r="AD29" s="212"/>
      <c r="AE29" s="212"/>
      <c r="AF29" s="212"/>
      <c r="AG29" s="212"/>
      <c r="AH29" s="212"/>
      <c r="AI29" s="212"/>
      <c r="AJ29" s="212"/>
      <c r="AK29" s="212"/>
      <c r="AL29" s="212"/>
      <c r="AM29" s="212"/>
      <c r="AN29" s="212"/>
      <c r="AO29" s="212"/>
      <c r="AP29" s="212"/>
      <c r="AQ29" s="212"/>
      <c r="AR29" s="212"/>
      <c r="AS29" s="212"/>
      <c r="AT29" s="212"/>
      <c r="AU29" s="212"/>
      <c r="AV29" s="212"/>
      <c r="AW29" s="212"/>
      <c r="AX29" s="212"/>
      <c r="AY29" s="212"/>
      <c r="AZ29" s="212"/>
      <c r="BA29" s="212"/>
      <c r="BB29" s="212"/>
      <c r="BC29" s="212"/>
      <c r="BD29" s="212"/>
      <c r="BE29" s="212"/>
      <c r="BF29" s="212"/>
      <c r="BG29" s="212"/>
      <c r="BH29" s="212"/>
      <c r="BI29" s="212"/>
      <c r="BJ29" s="212"/>
      <c r="BK29" s="212"/>
      <c r="BL29" s="212"/>
      <c r="BM29" s="212"/>
      <c r="BN29" s="212"/>
      <c r="BO29" s="212"/>
      <c r="BP29" s="212"/>
      <c r="BQ29" s="212"/>
      <c r="BR29" s="212"/>
      <c r="BS29" s="212"/>
      <c r="BT29" s="212"/>
      <c r="BU29" s="212"/>
      <c r="BV29" s="212"/>
      <c r="BW29" s="212"/>
      <c r="BX29" s="212"/>
      <c r="BY29" s="212"/>
      <c r="BZ29" s="212"/>
      <c r="CA29" s="212"/>
      <c r="CB29" s="212"/>
      <c r="CC29" s="212"/>
      <c r="CD29" s="212"/>
      <c r="CE29" s="212"/>
      <c r="CF29" s="212"/>
      <c r="CG29" s="212"/>
      <c r="CH29" s="212"/>
      <c r="CI29" s="212"/>
      <c r="CJ29" s="212"/>
      <c r="CK29" s="212"/>
      <c r="CL29" s="212"/>
      <c r="CM29" s="212"/>
      <c r="CN29" s="212"/>
      <c r="CO29" s="212"/>
      <c r="CP29" s="212"/>
      <c r="CQ29" s="212"/>
      <c r="CR29" s="212"/>
      <c r="CS29" s="212"/>
      <c r="CT29" s="212"/>
      <c r="CU29" s="212"/>
      <c r="CV29" s="212"/>
      <c r="CW29" s="212"/>
      <c r="CX29" s="212"/>
      <c r="CY29" s="212"/>
      <c r="CZ29" s="212"/>
      <c r="DA29" s="212"/>
      <c r="DB29" s="212"/>
      <c r="DC29" s="212"/>
      <c r="DD29" s="212"/>
      <c r="DE29" s="212"/>
      <c r="DF29" s="212"/>
      <c r="DG29" s="212"/>
      <c r="DH29" s="212"/>
      <c r="DI29" s="212"/>
      <c r="DJ29" s="212"/>
      <c r="DK29" s="212"/>
      <c r="DL29" s="212"/>
      <c r="DM29" s="212"/>
      <c r="DN29" s="212"/>
      <c r="DO29" s="212"/>
      <c r="DP29" s="212"/>
      <c r="DQ29" s="212"/>
      <c r="DR29" s="212"/>
      <c r="DS29" s="212"/>
      <c r="DT29" s="212"/>
      <c r="DU29" s="212"/>
      <c r="DV29" s="212"/>
      <c r="DW29" s="212"/>
      <c r="DX29" s="212"/>
      <c r="DY29" s="212"/>
      <c r="DZ29" s="212"/>
      <c r="EA29" s="212"/>
      <c r="EB29" s="212"/>
      <c r="EC29" s="212"/>
      <c r="ED29" s="212"/>
      <c r="EE29" s="212"/>
      <c r="EF29" s="212"/>
      <c r="EG29" s="212"/>
      <c r="EH29" s="212"/>
      <c r="EI29" s="212"/>
      <c r="EJ29" s="212"/>
      <c r="EK29" s="212"/>
      <c r="EL29" s="212"/>
      <c r="EM29" s="212"/>
      <c r="EN29" s="212"/>
      <c r="EO29" s="212"/>
      <c r="EP29" s="212"/>
      <c r="EQ29" s="212"/>
      <c r="ER29" s="212"/>
      <c r="ES29" s="212"/>
      <c r="ET29" s="212"/>
      <c r="EU29" s="212"/>
      <c r="EV29" s="212"/>
      <c r="EW29" s="212"/>
      <c r="EX29" s="212"/>
      <c r="EY29" s="212"/>
      <c r="EZ29" s="212"/>
      <c r="FA29" s="212"/>
      <c r="FB29" s="212"/>
      <c r="FC29" s="212"/>
      <c r="FD29" s="212"/>
      <c r="FE29" s="212"/>
      <c r="FF29" s="212"/>
      <c r="FG29" s="212"/>
      <c r="FH29" s="212"/>
      <c r="FI29" s="212"/>
      <c r="FJ29" s="212"/>
      <c r="FK29" s="212"/>
      <c r="FL29" s="212"/>
      <c r="FM29" s="212"/>
      <c r="FN29" s="212"/>
      <c r="FO29" s="212"/>
      <c r="FP29" s="212"/>
      <c r="FQ29" s="212"/>
      <c r="FR29" s="212"/>
      <c r="FS29" s="212"/>
    </row>
    <row r="30" spans="1:175" s="91" customFormat="1" ht="47.25" customHeight="1">
      <c r="A30" s="352"/>
      <c r="B30" s="358"/>
      <c r="C30" s="355"/>
      <c r="D30" s="355"/>
      <c r="E30" s="355"/>
      <c r="F30" s="355"/>
      <c r="G30" s="385"/>
      <c r="H30" s="362"/>
      <c r="I30" s="385"/>
      <c r="J30" s="378"/>
      <c r="K30" s="385"/>
      <c r="L30" s="385"/>
      <c r="M30" s="360"/>
      <c r="N30" s="212"/>
      <c r="O30" s="212"/>
      <c r="P30" s="212"/>
      <c r="Q30" s="212"/>
      <c r="R30" s="212"/>
      <c r="S30" s="212"/>
      <c r="T30" s="212"/>
      <c r="U30" s="212"/>
      <c r="V30" s="212"/>
      <c r="W30" s="212"/>
      <c r="X30" s="212"/>
      <c r="Y30" s="212"/>
      <c r="Z30" s="212"/>
      <c r="AA30" s="212"/>
      <c r="AB30" s="212"/>
      <c r="AC30" s="212"/>
      <c r="AD30" s="212"/>
      <c r="AE30" s="212"/>
      <c r="AF30" s="212"/>
      <c r="AG30" s="212"/>
      <c r="AH30" s="212"/>
      <c r="AI30" s="212"/>
      <c r="AJ30" s="212"/>
      <c r="AK30" s="212"/>
      <c r="AL30" s="212"/>
      <c r="AM30" s="212"/>
      <c r="AN30" s="212"/>
      <c r="AO30" s="212"/>
      <c r="AP30" s="212"/>
      <c r="AQ30" s="212"/>
      <c r="AR30" s="212"/>
      <c r="AS30" s="212"/>
      <c r="AT30" s="212"/>
      <c r="AU30" s="212"/>
      <c r="AV30" s="212"/>
      <c r="AW30" s="212"/>
      <c r="AX30" s="212"/>
      <c r="AY30" s="212"/>
      <c r="AZ30" s="212"/>
      <c r="BA30" s="212"/>
      <c r="BB30" s="212"/>
      <c r="BC30" s="212"/>
      <c r="BD30" s="212"/>
      <c r="BE30" s="212"/>
      <c r="BF30" s="212"/>
      <c r="BG30" s="212"/>
      <c r="BH30" s="212"/>
      <c r="BI30" s="212"/>
      <c r="BJ30" s="212"/>
      <c r="BK30" s="212"/>
      <c r="BL30" s="212"/>
      <c r="BM30" s="212"/>
      <c r="BN30" s="212"/>
      <c r="BO30" s="212"/>
      <c r="BP30" s="212"/>
      <c r="BQ30" s="212"/>
      <c r="BR30" s="212"/>
      <c r="BS30" s="212"/>
      <c r="BT30" s="212"/>
      <c r="BU30" s="212"/>
      <c r="BV30" s="212"/>
      <c r="BW30" s="212"/>
      <c r="BX30" s="212"/>
      <c r="BY30" s="212"/>
      <c r="BZ30" s="212"/>
      <c r="CA30" s="212"/>
      <c r="CB30" s="212"/>
      <c r="CC30" s="212"/>
      <c r="CD30" s="212"/>
      <c r="CE30" s="212"/>
      <c r="CF30" s="212"/>
      <c r="CG30" s="212"/>
      <c r="CH30" s="212"/>
      <c r="CI30" s="212"/>
      <c r="CJ30" s="212"/>
      <c r="CK30" s="212"/>
      <c r="CL30" s="212"/>
      <c r="CM30" s="212"/>
      <c r="CN30" s="212"/>
      <c r="CO30" s="212"/>
      <c r="CP30" s="212"/>
      <c r="CQ30" s="212"/>
      <c r="CR30" s="212"/>
      <c r="CS30" s="212"/>
      <c r="CT30" s="212"/>
      <c r="CU30" s="212"/>
      <c r="CV30" s="212"/>
      <c r="CW30" s="212"/>
      <c r="CX30" s="212"/>
      <c r="CY30" s="212"/>
      <c r="CZ30" s="212"/>
      <c r="DA30" s="212"/>
      <c r="DB30" s="212"/>
      <c r="DC30" s="212"/>
      <c r="DD30" s="212"/>
      <c r="DE30" s="212"/>
      <c r="DF30" s="212"/>
      <c r="DG30" s="212"/>
      <c r="DH30" s="212"/>
      <c r="DI30" s="212"/>
      <c r="DJ30" s="212"/>
      <c r="DK30" s="212"/>
      <c r="DL30" s="212"/>
      <c r="DM30" s="212"/>
      <c r="DN30" s="212"/>
      <c r="DO30" s="212"/>
      <c r="DP30" s="212"/>
      <c r="DQ30" s="212"/>
      <c r="DR30" s="212"/>
      <c r="DS30" s="212"/>
      <c r="DT30" s="212"/>
      <c r="DU30" s="212"/>
      <c r="DV30" s="212"/>
      <c r="DW30" s="212"/>
      <c r="DX30" s="212"/>
      <c r="DY30" s="212"/>
      <c r="DZ30" s="212"/>
      <c r="EA30" s="212"/>
      <c r="EB30" s="212"/>
      <c r="EC30" s="212"/>
      <c r="ED30" s="212"/>
      <c r="EE30" s="212"/>
      <c r="EF30" s="212"/>
      <c r="EG30" s="212"/>
      <c r="EH30" s="212"/>
      <c r="EI30" s="212"/>
      <c r="EJ30" s="212"/>
      <c r="EK30" s="212"/>
      <c r="EL30" s="212"/>
      <c r="EM30" s="212"/>
      <c r="EN30" s="212"/>
      <c r="EO30" s="212"/>
      <c r="EP30" s="212"/>
      <c r="EQ30" s="212"/>
      <c r="ER30" s="212"/>
      <c r="ES30" s="212"/>
      <c r="ET30" s="212"/>
      <c r="EU30" s="212"/>
      <c r="EV30" s="212"/>
      <c r="EW30" s="212"/>
      <c r="EX30" s="212"/>
      <c r="EY30" s="212"/>
      <c r="EZ30" s="212"/>
      <c r="FA30" s="212"/>
      <c r="FB30" s="212"/>
      <c r="FC30" s="212"/>
      <c r="FD30" s="212"/>
      <c r="FE30" s="212"/>
      <c r="FF30" s="212"/>
      <c r="FG30" s="212"/>
      <c r="FH30" s="212"/>
      <c r="FI30" s="212"/>
      <c r="FJ30" s="212"/>
      <c r="FK30" s="212"/>
      <c r="FL30" s="212"/>
      <c r="FM30" s="212"/>
      <c r="FN30" s="212"/>
      <c r="FO30" s="212"/>
      <c r="FP30" s="212"/>
      <c r="FQ30" s="212"/>
      <c r="FR30" s="212"/>
      <c r="FS30" s="212"/>
    </row>
    <row r="31" spans="1:175" s="91" customFormat="1" ht="38.25" customHeight="1">
      <c r="A31" s="351">
        <v>12</v>
      </c>
      <c r="B31" s="357" t="s">
        <v>320</v>
      </c>
      <c r="C31" s="354" t="s">
        <v>71</v>
      </c>
      <c r="D31" s="354" t="s">
        <v>321</v>
      </c>
      <c r="E31" s="354" t="s">
        <v>50</v>
      </c>
      <c r="F31" s="354" t="s">
        <v>106</v>
      </c>
      <c r="G31" s="384" t="s">
        <v>1324</v>
      </c>
      <c r="H31" s="118" t="s">
        <v>315</v>
      </c>
      <c r="I31" s="384">
        <v>294</v>
      </c>
      <c r="J31" s="376" t="s">
        <v>2056</v>
      </c>
      <c r="K31" s="384">
        <v>10</v>
      </c>
      <c r="L31" s="384" t="s">
        <v>324</v>
      </c>
      <c r="M31" s="354" t="s">
        <v>358</v>
      </c>
      <c r="N31" s="212"/>
      <c r="O31" s="212"/>
      <c r="P31" s="212"/>
      <c r="Q31" s="212"/>
      <c r="R31" s="212"/>
      <c r="S31" s="212"/>
      <c r="T31" s="212"/>
      <c r="U31" s="212"/>
      <c r="V31" s="212"/>
      <c r="W31" s="212"/>
      <c r="X31" s="212"/>
      <c r="Y31" s="212"/>
      <c r="Z31" s="212"/>
      <c r="AA31" s="212"/>
      <c r="AB31" s="212"/>
      <c r="AC31" s="212"/>
      <c r="AD31" s="212"/>
      <c r="AE31" s="212"/>
      <c r="AF31" s="212"/>
      <c r="AG31" s="212"/>
      <c r="AH31" s="212"/>
      <c r="AI31" s="212"/>
      <c r="AJ31" s="212"/>
      <c r="AK31" s="212"/>
      <c r="AL31" s="212"/>
      <c r="AM31" s="212"/>
      <c r="AN31" s="212"/>
      <c r="AO31" s="212"/>
      <c r="AP31" s="212"/>
      <c r="AQ31" s="212"/>
      <c r="AR31" s="212"/>
      <c r="AS31" s="212"/>
      <c r="AT31" s="212"/>
      <c r="AU31" s="212"/>
      <c r="AV31" s="212"/>
      <c r="AW31" s="212"/>
      <c r="AX31" s="212"/>
      <c r="AY31" s="212"/>
      <c r="AZ31" s="212"/>
      <c r="BA31" s="212"/>
      <c r="BB31" s="212"/>
      <c r="BC31" s="212"/>
      <c r="BD31" s="212"/>
      <c r="BE31" s="212"/>
      <c r="BF31" s="212"/>
      <c r="BG31" s="212"/>
      <c r="BH31" s="212"/>
      <c r="BI31" s="212"/>
      <c r="BJ31" s="212"/>
      <c r="BK31" s="212"/>
      <c r="BL31" s="212"/>
      <c r="BM31" s="212"/>
      <c r="BN31" s="212"/>
      <c r="BO31" s="212"/>
      <c r="BP31" s="212"/>
      <c r="BQ31" s="212"/>
      <c r="BR31" s="212"/>
      <c r="BS31" s="212"/>
      <c r="BT31" s="212"/>
      <c r="BU31" s="212"/>
      <c r="BV31" s="212"/>
      <c r="BW31" s="212"/>
      <c r="BX31" s="212"/>
      <c r="BY31" s="212"/>
      <c r="BZ31" s="212"/>
      <c r="CA31" s="212"/>
      <c r="CB31" s="212"/>
      <c r="CC31" s="212"/>
      <c r="CD31" s="212"/>
      <c r="CE31" s="212"/>
      <c r="CF31" s="212"/>
      <c r="CG31" s="212"/>
      <c r="CH31" s="212"/>
      <c r="CI31" s="212"/>
      <c r="CJ31" s="212"/>
      <c r="CK31" s="212"/>
      <c r="CL31" s="212"/>
      <c r="CM31" s="212"/>
      <c r="CN31" s="212"/>
      <c r="CO31" s="212"/>
      <c r="CP31" s="212"/>
      <c r="CQ31" s="212"/>
      <c r="CR31" s="212"/>
      <c r="CS31" s="212"/>
      <c r="CT31" s="212"/>
      <c r="CU31" s="212"/>
      <c r="CV31" s="212"/>
      <c r="CW31" s="212"/>
      <c r="CX31" s="212"/>
      <c r="CY31" s="212"/>
      <c r="CZ31" s="212"/>
      <c r="DA31" s="212"/>
      <c r="DB31" s="212"/>
      <c r="DC31" s="212"/>
      <c r="DD31" s="212"/>
      <c r="DE31" s="212"/>
      <c r="DF31" s="212"/>
      <c r="DG31" s="212"/>
      <c r="DH31" s="212"/>
      <c r="DI31" s="212"/>
      <c r="DJ31" s="212"/>
      <c r="DK31" s="212"/>
      <c r="DL31" s="212"/>
      <c r="DM31" s="212"/>
      <c r="DN31" s="212"/>
      <c r="DO31" s="212"/>
      <c r="DP31" s="212"/>
      <c r="DQ31" s="212"/>
      <c r="DR31" s="212"/>
      <c r="DS31" s="212"/>
      <c r="DT31" s="212"/>
      <c r="DU31" s="212"/>
      <c r="DV31" s="212"/>
      <c r="DW31" s="212"/>
      <c r="DX31" s="212"/>
      <c r="DY31" s="212"/>
      <c r="DZ31" s="212"/>
      <c r="EA31" s="212"/>
      <c r="EB31" s="212"/>
      <c r="EC31" s="212"/>
      <c r="ED31" s="212"/>
      <c r="EE31" s="212"/>
      <c r="EF31" s="212"/>
      <c r="EG31" s="212"/>
      <c r="EH31" s="212"/>
      <c r="EI31" s="212"/>
      <c r="EJ31" s="212"/>
      <c r="EK31" s="212"/>
      <c r="EL31" s="212"/>
      <c r="EM31" s="212"/>
      <c r="EN31" s="212"/>
      <c r="EO31" s="212"/>
      <c r="EP31" s="212"/>
      <c r="EQ31" s="212"/>
      <c r="ER31" s="212"/>
      <c r="ES31" s="212"/>
      <c r="ET31" s="212"/>
      <c r="EU31" s="212"/>
      <c r="EV31" s="212"/>
      <c r="EW31" s="212"/>
      <c r="EX31" s="212"/>
      <c r="EY31" s="212"/>
      <c r="EZ31" s="212"/>
      <c r="FA31" s="212"/>
      <c r="FB31" s="212"/>
      <c r="FC31" s="212"/>
      <c r="FD31" s="212"/>
      <c r="FE31" s="212"/>
      <c r="FF31" s="212"/>
      <c r="FG31" s="212"/>
      <c r="FH31" s="212"/>
      <c r="FI31" s="212"/>
      <c r="FJ31" s="212"/>
      <c r="FK31" s="212"/>
      <c r="FL31" s="212"/>
      <c r="FM31" s="212"/>
      <c r="FN31" s="212"/>
      <c r="FO31" s="212"/>
      <c r="FP31" s="212"/>
      <c r="FQ31" s="212"/>
      <c r="FR31" s="212"/>
      <c r="FS31" s="212"/>
    </row>
    <row r="32" spans="1:175" s="91" customFormat="1" ht="21.75" customHeight="1">
      <c r="A32" s="365"/>
      <c r="B32" s="363"/>
      <c r="C32" s="356"/>
      <c r="D32" s="356"/>
      <c r="E32" s="356"/>
      <c r="F32" s="356"/>
      <c r="G32" s="386"/>
      <c r="H32" s="361" t="s">
        <v>322</v>
      </c>
      <c r="I32" s="386"/>
      <c r="J32" s="377"/>
      <c r="K32" s="386"/>
      <c r="L32" s="386"/>
      <c r="M32" s="356"/>
      <c r="N32" s="212"/>
      <c r="O32" s="212"/>
      <c r="P32" s="212"/>
      <c r="Q32" s="212"/>
      <c r="R32" s="212"/>
      <c r="S32" s="212"/>
      <c r="T32" s="212"/>
      <c r="U32" s="212"/>
      <c r="V32" s="212"/>
      <c r="W32" s="212"/>
      <c r="X32" s="212"/>
      <c r="Y32" s="212"/>
      <c r="Z32" s="212"/>
      <c r="AA32" s="212"/>
      <c r="AB32" s="212"/>
      <c r="AC32" s="212"/>
      <c r="AD32" s="212"/>
      <c r="AE32" s="212"/>
      <c r="AF32" s="212"/>
      <c r="AG32" s="212"/>
      <c r="AH32" s="212"/>
      <c r="AI32" s="212"/>
      <c r="AJ32" s="212"/>
      <c r="AK32" s="212"/>
      <c r="AL32" s="212"/>
      <c r="AM32" s="212"/>
      <c r="AN32" s="212"/>
      <c r="AO32" s="212"/>
      <c r="AP32" s="212"/>
      <c r="AQ32" s="212"/>
      <c r="AR32" s="212"/>
      <c r="AS32" s="212"/>
      <c r="AT32" s="212"/>
      <c r="AU32" s="212"/>
      <c r="AV32" s="212"/>
      <c r="AW32" s="212"/>
      <c r="AX32" s="212"/>
      <c r="AY32" s="212"/>
      <c r="AZ32" s="212"/>
      <c r="BA32" s="212"/>
      <c r="BB32" s="212"/>
      <c r="BC32" s="212"/>
      <c r="BD32" s="212"/>
      <c r="BE32" s="212"/>
      <c r="BF32" s="212"/>
      <c r="BG32" s="212"/>
      <c r="BH32" s="212"/>
      <c r="BI32" s="212"/>
      <c r="BJ32" s="212"/>
      <c r="BK32" s="212"/>
      <c r="BL32" s="212"/>
      <c r="BM32" s="212"/>
      <c r="BN32" s="212"/>
      <c r="BO32" s="212"/>
      <c r="BP32" s="212"/>
      <c r="BQ32" s="212"/>
      <c r="BR32" s="212"/>
      <c r="BS32" s="212"/>
      <c r="BT32" s="212"/>
      <c r="BU32" s="212"/>
      <c r="BV32" s="212"/>
      <c r="BW32" s="212"/>
      <c r="BX32" s="212"/>
      <c r="BY32" s="212"/>
      <c r="BZ32" s="212"/>
      <c r="CA32" s="212"/>
      <c r="CB32" s="212"/>
      <c r="CC32" s="212"/>
      <c r="CD32" s="212"/>
      <c r="CE32" s="212"/>
      <c r="CF32" s="212"/>
      <c r="CG32" s="212"/>
      <c r="CH32" s="212"/>
      <c r="CI32" s="212"/>
      <c r="CJ32" s="212"/>
      <c r="CK32" s="212"/>
      <c r="CL32" s="212"/>
      <c r="CM32" s="212"/>
      <c r="CN32" s="212"/>
      <c r="CO32" s="212"/>
      <c r="CP32" s="212"/>
      <c r="CQ32" s="212"/>
      <c r="CR32" s="212"/>
      <c r="CS32" s="212"/>
      <c r="CT32" s="212"/>
      <c r="CU32" s="212"/>
      <c r="CV32" s="212"/>
      <c r="CW32" s="212"/>
      <c r="CX32" s="212"/>
      <c r="CY32" s="212"/>
      <c r="CZ32" s="212"/>
      <c r="DA32" s="212"/>
      <c r="DB32" s="212"/>
      <c r="DC32" s="212"/>
      <c r="DD32" s="212"/>
      <c r="DE32" s="212"/>
      <c r="DF32" s="212"/>
      <c r="DG32" s="212"/>
      <c r="DH32" s="212"/>
      <c r="DI32" s="212"/>
      <c r="DJ32" s="212"/>
      <c r="DK32" s="212"/>
      <c r="DL32" s="212"/>
      <c r="DM32" s="212"/>
      <c r="DN32" s="212"/>
      <c r="DO32" s="212"/>
      <c r="DP32" s="212"/>
      <c r="DQ32" s="212"/>
      <c r="DR32" s="212"/>
      <c r="DS32" s="212"/>
      <c r="DT32" s="212"/>
      <c r="DU32" s="212"/>
      <c r="DV32" s="212"/>
      <c r="DW32" s="212"/>
      <c r="DX32" s="212"/>
      <c r="DY32" s="212"/>
      <c r="DZ32" s="212"/>
      <c r="EA32" s="212"/>
      <c r="EB32" s="212"/>
      <c r="EC32" s="212"/>
      <c r="ED32" s="212"/>
      <c r="EE32" s="212"/>
      <c r="EF32" s="212"/>
      <c r="EG32" s="212"/>
      <c r="EH32" s="212"/>
      <c r="EI32" s="212"/>
      <c r="EJ32" s="212"/>
      <c r="EK32" s="212"/>
      <c r="EL32" s="212"/>
      <c r="EM32" s="212"/>
      <c r="EN32" s="212"/>
      <c r="EO32" s="212"/>
      <c r="EP32" s="212"/>
      <c r="EQ32" s="212"/>
      <c r="ER32" s="212"/>
      <c r="ES32" s="212"/>
      <c r="ET32" s="212"/>
      <c r="EU32" s="212"/>
      <c r="EV32" s="212"/>
      <c r="EW32" s="212"/>
      <c r="EX32" s="212"/>
      <c r="EY32" s="212"/>
      <c r="EZ32" s="212"/>
      <c r="FA32" s="212"/>
      <c r="FB32" s="212"/>
      <c r="FC32" s="212"/>
      <c r="FD32" s="212"/>
      <c r="FE32" s="212"/>
      <c r="FF32" s="212"/>
      <c r="FG32" s="212"/>
      <c r="FH32" s="212"/>
      <c r="FI32" s="212"/>
      <c r="FJ32" s="212"/>
      <c r="FK32" s="212"/>
      <c r="FL32" s="212"/>
      <c r="FM32" s="212"/>
      <c r="FN32" s="212"/>
      <c r="FO32" s="212"/>
      <c r="FP32" s="212"/>
      <c r="FQ32" s="212"/>
      <c r="FR32" s="212"/>
      <c r="FS32" s="212"/>
    </row>
    <row r="33" spans="1:175" s="91" customFormat="1" ht="51" customHeight="1">
      <c r="A33" s="352"/>
      <c r="B33" s="358"/>
      <c r="C33" s="355"/>
      <c r="D33" s="355"/>
      <c r="E33" s="355"/>
      <c r="F33" s="355"/>
      <c r="G33" s="385"/>
      <c r="H33" s="362"/>
      <c r="I33" s="385"/>
      <c r="J33" s="378"/>
      <c r="K33" s="385"/>
      <c r="L33" s="385"/>
      <c r="M33" s="355"/>
      <c r="N33" s="212"/>
      <c r="O33" s="212"/>
      <c r="P33" s="212"/>
      <c r="Q33" s="212"/>
      <c r="R33" s="212"/>
      <c r="S33" s="212"/>
      <c r="T33" s="212"/>
      <c r="U33" s="212"/>
      <c r="V33" s="212"/>
      <c r="W33" s="212"/>
      <c r="X33" s="212"/>
      <c r="Y33" s="212"/>
      <c r="Z33" s="212"/>
      <c r="AA33" s="212"/>
      <c r="AB33" s="212"/>
      <c r="AC33" s="212"/>
      <c r="AD33" s="212"/>
      <c r="AE33" s="212"/>
      <c r="AF33" s="212"/>
      <c r="AG33" s="212"/>
      <c r="AH33" s="212"/>
      <c r="AI33" s="212"/>
      <c r="AJ33" s="212"/>
      <c r="AK33" s="212"/>
      <c r="AL33" s="212"/>
      <c r="AM33" s="212"/>
      <c r="AN33" s="212"/>
      <c r="AO33" s="212"/>
      <c r="AP33" s="212"/>
      <c r="AQ33" s="212"/>
      <c r="AR33" s="212"/>
      <c r="AS33" s="212"/>
      <c r="AT33" s="212"/>
      <c r="AU33" s="212"/>
      <c r="AV33" s="212"/>
      <c r="AW33" s="212"/>
      <c r="AX33" s="212"/>
      <c r="AY33" s="212"/>
      <c r="AZ33" s="212"/>
      <c r="BA33" s="212"/>
      <c r="BB33" s="212"/>
      <c r="BC33" s="212"/>
      <c r="BD33" s="212"/>
      <c r="BE33" s="212"/>
      <c r="BF33" s="212"/>
      <c r="BG33" s="212"/>
      <c r="BH33" s="212"/>
      <c r="BI33" s="212"/>
      <c r="BJ33" s="212"/>
      <c r="BK33" s="212"/>
      <c r="BL33" s="212"/>
      <c r="BM33" s="212"/>
      <c r="BN33" s="212"/>
      <c r="BO33" s="212"/>
      <c r="BP33" s="212"/>
      <c r="BQ33" s="212"/>
      <c r="BR33" s="212"/>
      <c r="BS33" s="212"/>
      <c r="BT33" s="212"/>
      <c r="BU33" s="212"/>
      <c r="BV33" s="212"/>
      <c r="BW33" s="212"/>
      <c r="BX33" s="212"/>
      <c r="BY33" s="212"/>
      <c r="BZ33" s="212"/>
      <c r="CA33" s="212"/>
      <c r="CB33" s="212"/>
      <c r="CC33" s="212"/>
      <c r="CD33" s="212"/>
      <c r="CE33" s="212"/>
      <c r="CF33" s="212"/>
      <c r="CG33" s="212"/>
      <c r="CH33" s="212"/>
      <c r="CI33" s="212"/>
      <c r="CJ33" s="212"/>
      <c r="CK33" s="212"/>
      <c r="CL33" s="212"/>
      <c r="CM33" s="212"/>
      <c r="CN33" s="212"/>
      <c r="CO33" s="212"/>
      <c r="CP33" s="212"/>
      <c r="CQ33" s="212"/>
      <c r="CR33" s="212"/>
      <c r="CS33" s="212"/>
      <c r="CT33" s="212"/>
      <c r="CU33" s="212"/>
      <c r="CV33" s="212"/>
      <c r="CW33" s="212"/>
      <c r="CX33" s="212"/>
      <c r="CY33" s="212"/>
      <c r="CZ33" s="212"/>
      <c r="DA33" s="212"/>
      <c r="DB33" s="212"/>
      <c r="DC33" s="212"/>
      <c r="DD33" s="212"/>
      <c r="DE33" s="212"/>
      <c r="DF33" s="212"/>
      <c r="DG33" s="212"/>
      <c r="DH33" s="212"/>
      <c r="DI33" s="212"/>
      <c r="DJ33" s="212"/>
      <c r="DK33" s="212"/>
      <c r="DL33" s="212"/>
      <c r="DM33" s="212"/>
      <c r="DN33" s="212"/>
      <c r="DO33" s="212"/>
      <c r="DP33" s="212"/>
      <c r="DQ33" s="212"/>
      <c r="DR33" s="212"/>
      <c r="DS33" s="212"/>
      <c r="DT33" s="212"/>
      <c r="DU33" s="212"/>
      <c r="DV33" s="212"/>
      <c r="DW33" s="212"/>
      <c r="DX33" s="212"/>
      <c r="DY33" s="212"/>
      <c r="DZ33" s="212"/>
      <c r="EA33" s="212"/>
      <c r="EB33" s="212"/>
      <c r="EC33" s="212"/>
      <c r="ED33" s="212"/>
      <c r="EE33" s="212"/>
      <c r="EF33" s="212"/>
      <c r="EG33" s="212"/>
      <c r="EH33" s="212"/>
      <c r="EI33" s="212"/>
      <c r="EJ33" s="212"/>
      <c r="EK33" s="212"/>
      <c r="EL33" s="212"/>
      <c r="EM33" s="212"/>
      <c r="EN33" s="212"/>
      <c r="EO33" s="212"/>
      <c r="EP33" s="212"/>
      <c r="EQ33" s="212"/>
      <c r="ER33" s="212"/>
      <c r="ES33" s="212"/>
      <c r="ET33" s="212"/>
      <c r="EU33" s="212"/>
      <c r="EV33" s="212"/>
      <c r="EW33" s="212"/>
      <c r="EX33" s="212"/>
      <c r="EY33" s="212"/>
      <c r="EZ33" s="212"/>
      <c r="FA33" s="212"/>
      <c r="FB33" s="212"/>
      <c r="FC33" s="212"/>
      <c r="FD33" s="212"/>
      <c r="FE33" s="212"/>
      <c r="FF33" s="212"/>
      <c r="FG33" s="212"/>
      <c r="FH33" s="212"/>
      <c r="FI33" s="212"/>
      <c r="FJ33" s="212"/>
      <c r="FK33" s="212"/>
      <c r="FL33" s="212"/>
      <c r="FM33" s="212"/>
      <c r="FN33" s="212"/>
      <c r="FO33" s="212"/>
      <c r="FP33" s="212"/>
      <c r="FQ33" s="212"/>
      <c r="FR33" s="212"/>
      <c r="FS33" s="212"/>
    </row>
    <row r="34" spans="1:175" s="91" customFormat="1" ht="33.75" customHeight="1">
      <c r="A34" s="351">
        <v>13</v>
      </c>
      <c r="B34" s="370" t="s">
        <v>1307</v>
      </c>
      <c r="C34" s="367" t="s">
        <v>71</v>
      </c>
      <c r="D34" s="367" t="s">
        <v>44</v>
      </c>
      <c r="E34" s="367" t="s">
        <v>50</v>
      </c>
      <c r="F34" s="367" t="s">
        <v>106</v>
      </c>
      <c r="G34" s="379" t="s">
        <v>1325</v>
      </c>
      <c r="H34" s="183" t="s">
        <v>315</v>
      </c>
      <c r="I34" s="384">
        <v>126</v>
      </c>
      <c r="J34" s="376" t="s">
        <v>2057</v>
      </c>
      <c r="K34" s="384">
        <v>8</v>
      </c>
      <c r="L34" s="384" t="s">
        <v>2058</v>
      </c>
      <c r="M34" s="354" t="s">
        <v>326</v>
      </c>
      <c r="N34" s="212"/>
      <c r="O34" s="212"/>
      <c r="P34" s="212"/>
      <c r="Q34" s="212"/>
      <c r="R34" s="212"/>
      <c r="S34" s="212"/>
      <c r="T34" s="212"/>
      <c r="U34" s="212"/>
      <c r="V34" s="212"/>
      <c r="W34" s="212"/>
      <c r="X34" s="212"/>
      <c r="Y34" s="212"/>
      <c r="Z34" s="212"/>
      <c r="AA34" s="212"/>
      <c r="AB34" s="212"/>
      <c r="AC34" s="212"/>
      <c r="AD34" s="212"/>
      <c r="AE34" s="212"/>
      <c r="AF34" s="212"/>
      <c r="AG34" s="212"/>
      <c r="AH34" s="212"/>
      <c r="AI34" s="212"/>
      <c r="AJ34" s="212"/>
      <c r="AK34" s="212"/>
      <c r="AL34" s="212"/>
      <c r="AM34" s="212"/>
      <c r="AN34" s="212"/>
      <c r="AO34" s="212"/>
      <c r="AP34" s="212"/>
      <c r="AQ34" s="212"/>
      <c r="AR34" s="212"/>
      <c r="AS34" s="212"/>
      <c r="AT34" s="212"/>
      <c r="AU34" s="212"/>
      <c r="AV34" s="212"/>
      <c r="AW34" s="212"/>
      <c r="AX34" s="212"/>
      <c r="AY34" s="212"/>
      <c r="AZ34" s="212"/>
      <c r="BA34" s="212"/>
      <c r="BB34" s="212"/>
      <c r="BC34" s="212"/>
      <c r="BD34" s="212"/>
      <c r="BE34" s="212"/>
      <c r="BF34" s="212"/>
      <c r="BG34" s="212"/>
      <c r="BH34" s="212"/>
      <c r="BI34" s="212"/>
      <c r="BJ34" s="212"/>
      <c r="BK34" s="212"/>
      <c r="BL34" s="212"/>
      <c r="BM34" s="212"/>
      <c r="BN34" s="212"/>
      <c r="BO34" s="212"/>
      <c r="BP34" s="212"/>
      <c r="BQ34" s="212"/>
      <c r="BR34" s="212"/>
      <c r="BS34" s="212"/>
      <c r="BT34" s="212"/>
      <c r="BU34" s="212"/>
      <c r="BV34" s="212"/>
      <c r="BW34" s="212"/>
      <c r="BX34" s="212"/>
      <c r="BY34" s="212"/>
      <c r="BZ34" s="212"/>
      <c r="CA34" s="212"/>
      <c r="CB34" s="212"/>
      <c r="CC34" s="212"/>
      <c r="CD34" s="212"/>
      <c r="CE34" s="212"/>
      <c r="CF34" s="212"/>
      <c r="CG34" s="212"/>
      <c r="CH34" s="212"/>
      <c r="CI34" s="212"/>
      <c r="CJ34" s="212"/>
      <c r="CK34" s="212"/>
      <c r="CL34" s="212"/>
      <c r="CM34" s="212"/>
      <c r="CN34" s="212"/>
      <c r="CO34" s="212"/>
      <c r="CP34" s="212"/>
      <c r="CQ34" s="212"/>
      <c r="CR34" s="212"/>
      <c r="CS34" s="212"/>
      <c r="CT34" s="212"/>
      <c r="CU34" s="212"/>
      <c r="CV34" s="212"/>
      <c r="CW34" s="212"/>
      <c r="CX34" s="212"/>
      <c r="CY34" s="212"/>
      <c r="CZ34" s="212"/>
      <c r="DA34" s="212"/>
      <c r="DB34" s="212"/>
      <c r="DC34" s="212"/>
      <c r="DD34" s="212"/>
      <c r="DE34" s="212"/>
      <c r="DF34" s="212"/>
      <c r="DG34" s="212"/>
      <c r="DH34" s="212"/>
      <c r="DI34" s="212"/>
      <c r="DJ34" s="212"/>
      <c r="DK34" s="212"/>
      <c r="DL34" s="212"/>
      <c r="DM34" s="212"/>
      <c r="DN34" s="212"/>
      <c r="DO34" s="212"/>
      <c r="DP34" s="212"/>
      <c r="DQ34" s="212"/>
      <c r="DR34" s="212"/>
      <c r="DS34" s="212"/>
      <c r="DT34" s="212"/>
      <c r="DU34" s="212"/>
      <c r="DV34" s="212"/>
      <c r="DW34" s="212"/>
      <c r="DX34" s="212"/>
      <c r="DY34" s="212"/>
      <c r="DZ34" s="212"/>
      <c r="EA34" s="212"/>
      <c r="EB34" s="212"/>
      <c r="EC34" s="212"/>
      <c r="ED34" s="212"/>
      <c r="EE34" s="212"/>
      <c r="EF34" s="212"/>
      <c r="EG34" s="212"/>
      <c r="EH34" s="212"/>
      <c r="EI34" s="212"/>
      <c r="EJ34" s="212"/>
      <c r="EK34" s="212"/>
      <c r="EL34" s="212"/>
      <c r="EM34" s="212"/>
      <c r="EN34" s="212"/>
      <c r="EO34" s="212"/>
      <c r="EP34" s="212"/>
      <c r="EQ34" s="212"/>
      <c r="ER34" s="212"/>
      <c r="ES34" s="212"/>
      <c r="ET34" s="212"/>
      <c r="EU34" s="212"/>
      <c r="EV34" s="212"/>
      <c r="EW34" s="212"/>
      <c r="EX34" s="212"/>
      <c r="EY34" s="212"/>
      <c r="EZ34" s="212"/>
      <c r="FA34" s="212"/>
      <c r="FB34" s="212"/>
      <c r="FC34" s="212"/>
      <c r="FD34" s="212"/>
      <c r="FE34" s="212"/>
      <c r="FF34" s="212"/>
      <c r="FG34" s="212"/>
      <c r="FH34" s="212"/>
      <c r="FI34" s="212"/>
      <c r="FJ34" s="212"/>
      <c r="FK34" s="212"/>
      <c r="FL34" s="212"/>
      <c r="FM34" s="212"/>
      <c r="FN34" s="212"/>
      <c r="FO34" s="212"/>
      <c r="FP34" s="212"/>
      <c r="FQ34" s="212"/>
      <c r="FR34" s="212"/>
      <c r="FS34" s="212"/>
    </row>
    <row r="35" spans="1:175" s="91" customFormat="1" ht="32.25" customHeight="1">
      <c r="A35" s="365"/>
      <c r="B35" s="370"/>
      <c r="C35" s="367"/>
      <c r="D35" s="367"/>
      <c r="E35" s="367"/>
      <c r="F35" s="367"/>
      <c r="G35" s="379"/>
      <c r="H35" s="181" t="s">
        <v>327</v>
      </c>
      <c r="I35" s="385"/>
      <c r="J35" s="378"/>
      <c r="K35" s="385"/>
      <c r="L35" s="385"/>
      <c r="M35" s="355"/>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2"/>
      <c r="AY35" s="212"/>
      <c r="AZ35" s="212"/>
      <c r="BA35" s="212"/>
      <c r="BB35" s="212"/>
      <c r="BC35" s="212"/>
      <c r="BD35" s="212"/>
      <c r="BE35" s="212"/>
      <c r="BF35" s="212"/>
      <c r="BG35" s="212"/>
      <c r="BH35" s="212"/>
      <c r="BI35" s="212"/>
      <c r="BJ35" s="212"/>
      <c r="BK35" s="212"/>
      <c r="BL35" s="212"/>
      <c r="BM35" s="212"/>
      <c r="BN35" s="212"/>
      <c r="BO35" s="212"/>
      <c r="BP35" s="212"/>
      <c r="BQ35" s="212"/>
      <c r="BR35" s="212"/>
      <c r="BS35" s="212"/>
      <c r="BT35" s="212"/>
      <c r="BU35" s="212"/>
      <c r="BV35" s="212"/>
      <c r="BW35" s="212"/>
      <c r="BX35" s="212"/>
      <c r="BY35" s="212"/>
      <c r="BZ35" s="212"/>
      <c r="CA35" s="212"/>
      <c r="CB35" s="212"/>
      <c r="CC35" s="212"/>
      <c r="CD35" s="212"/>
      <c r="CE35" s="212"/>
      <c r="CF35" s="212"/>
      <c r="CG35" s="212"/>
      <c r="CH35" s="212"/>
      <c r="CI35" s="212"/>
      <c r="CJ35" s="212"/>
      <c r="CK35" s="212"/>
      <c r="CL35" s="212"/>
      <c r="CM35" s="212"/>
      <c r="CN35" s="212"/>
      <c r="CO35" s="212"/>
      <c r="CP35" s="212"/>
      <c r="CQ35" s="212"/>
      <c r="CR35" s="212"/>
      <c r="CS35" s="212"/>
      <c r="CT35" s="212"/>
      <c r="CU35" s="212"/>
      <c r="CV35" s="212"/>
      <c r="CW35" s="212"/>
      <c r="CX35" s="212"/>
      <c r="CY35" s="212"/>
      <c r="CZ35" s="212"/>
      <c r="DA35" s="212"/>
      <c r="DB35" s="212"/>
      <c r="DC35" s="212"/>
      <c r="DD35" s="212"/>
      <c r="DE35" s="212"/>
      <c r="DF35" s="212"/>
      <c r="DG35" s="212"/>
      <c r="DH35" s="212"/>
      <c r="DI35" s="212"/>
      <c r="DJ35" s="212"/>
      <c r="DK35" s="212"/>
      <c r="DL35" s="212"/>
      <c r="DM35" s="212"/>
      <c r="DN35" s="212"/>
      <c r="DO35" s="212"/>
      <c r="DP35" s="212"/>
      <c r="DQ35" s="212"/>
      <c r="DR35" s="212"/>
      <c r="DS35" s="212"/>
      <c r="DT35" s="212"/>
      <c r="DU35" s="212"/>
      <c r="DV35" s="212"/>
      <c r="DW35" s="212"/>
      <c r="DX35" s="212"/>
      <c r="DY35" s="212"/>
      <c r="DZ35" s="212"/>
      <c r="EA35" s="212"/>
      <c r="EB35" s="212"/>
      <c r="EC35" s="212"/>
      <c r="ED35" s="212"/>
      <c r="EE35" s="212"/>
      <c r="EF35" s="212"/>
      <c r="EG35" s="212"/>
      <c r="EH35" s="212"/>
      <c r="EI35" s="212"/>
      <c r="EJ35" s="212"/>
      <c r="EK35" s="212"/>
      <c r="EL35" s="212"/>
      <c r="EM35" s="212"/>
      <c r="EN35" s="212"/>
      <c r="EO35" s="212"/>
      <c r="EP35" s="212"/>
      <c r="EQ35" s="212"/>
      <c r="ER35" s="212"/>
      <c r="ES35" s="212"/>
      <c r="ET35" s="212"/>
      <c r="EU35" s="212"/>
      <c r="EV35" s="212"/>
      <c r="EW35" s="212"/>
      <c r="EX35" s="212"/>
      <c r="EY35" s="212"/>
      <c r="EZ35" s="212"/>
      <c r="FA35" s="212"/>
      <c r="FB35" s="212"/>
      <c r="FC35" s="212"/>
      <c r="FD35" s="212"/>
      <c r="FE35" s="212"/>
      <c r="FF35" s="212"/>
      <c r="FG35" s="212"/>
      <c r="FH35" s="212"/>
      <c r="FI35" s="212"/>
      <c r="FJ35" s="212"/>
      <c r="FK35" s="212"/>
      <c r="FL35" s="212"/>
      <c r="FM35" s="212"/>
      <c r="FN35" s="212"/>
      <c r="FO35" s="212"/>
      <c r="FP35" s="212"/>
      <c r="FQ35" s="212"/>
      <c r="FR35" s="212"/>
      <c r="FS35" s="212"/>
    </row>
    <row r="36" spans="1:175" s="90" customFormat="1" ht="40.5" customHeight="1">
      <c r="A36" s="351">
        <v>14</v>
      </c>
      <c r="B36" s="370" t="s">
        <v>1308</v>
      </c>
      <c r="C36" s="367" t="s">
        <v>71</v>
      </c>
      <c r="D36" s="367" t="s">
        <v>47</v>
      </c>
      <c r="E36" s="367" t="s">
        <v>179</v>
      </c>
      <c r="F36" s="367" t="s">
        <v>106</v>
      </c>
      <c r="G36" s="379" t="s">
        <v>181</v>
      </c>
      <c r="H36" s="118" t="s">
        <v>334</v>
      </c>
      <c r="I36" s="366">
        <v>211</v>
      </c>
      <c r="J36" s="366" t="s">
        <v>359</v>
      </c>
      <c r="K36" s="366">
        <v>4</v>
      </c>
      <c r="L36" s="366" t="s">
        <v>337</v>
      </c>
      <c r="M36" s="367" t="s">
        <v>360</v>
      </c>
      <c r="N36" s="212"/>
      <c r="O36" s="212"/>
      <c r="P36" s="212"/>
      <c r="Q36" s="212"/>
      <c r="R36" s="212"/>
      <c r="S36" s="212"/>
      <c r="T36" s="212"/>
      <c r="U36" s="212"/>
      <c r="V36" s="212"/>
      <c r="W36" s="212"/>
      <c r="X36" s="212"/>
      <c r="Y36" s="212"/>
      <c r="Z36" s="212"/>
      <c r="AA36" s="212"/>
      <c r="AB36" s="212"/>
      <c r="AC36" s="212"/>
      <c r="AD36" s="212"/>
      <c r="AE36" s="212"/>
      <c r="AF36" s="212"/>
      <c r="AG36" s="212"/>
      <c r="AH36" s="212"/>
      <c r="AI36" s="212"/>
      <c r="AJ36" s="212"/>
      <c r="AK36" s="212"/>
      <c r="AL36" s="212"/>
      <c r="AM36" s="212"/>
      <c r="AN36" s="212"/>
      <c r="AO36" s="212"/>
      <c r="AP36" s="212"/>
      <c r="AQ36" s="212"/>
      <c r="AR36" s="212"/>
      <c r="AS36" s="212"/>
      <c r="AT36" s="212"/>
      <c r="AU36" s="212"/>
      <c r="AV36" s="212"/>
      <c r="AW36" s="212"/>
      <c r="AX36" s="212"/>
      <c r="AY36" s="212"/>
      <c r="AZ36" s="212"/>
      <c r="BA36" s="212"/>
      <c r="BB36" s="212"/>
      <c r="BC36" s="212"/>
      <c r="BD36" s="212"/>
      <c r="BE36" s="212"/>
      <c r="BF36" s="212"/>
      <c r="BG36" s="212"/>
      <c r="BH36" s="212"/>
      <c r="BI36" s="212"/>
      <c r="BJ36" s="212"/>
      <c r="BK36" s="212"/>
      <c r="BL36" s="212"/>
      <c r="BM36" s="212"/>
      <c r="BN36" s="212"/>
      <c r="BO36" s="212"/>
      <c r="BP36" s="212"/>
      <c r="BQ36" s="212"/>
      <c r="BR36" s="212"/>
      <c r="BS36" s="212"/>
      <c r="BT36" s="212"/>
      <c r="BU36" s="212"/>
      <c r="BV36" s="212"/>
      <c r="BW36" s="212"/>
      <c r="BX36" s="212"/>
      <c r="BY36" s="212"/>
      <c r="BZ36" s="212"/>
      <c r="CA36" s="212"/>
      <c r="CB36" s="212"/>
      <c r="CC36" s="212"/>
      <c r="CD36" s="212"/>
      <c r="CE36" s="212"/>
      <c r="CF36" s="212"/>
      <c r="CG36" s="212"/>
      <c r="CH36" s="212"/>
      <c r="CI36" s="212"/>
      <c r="CJ36" s="212"/>
      <c r="CK36" s="212"/>
      <c r="CL36" s="212"/>
      <c r="CM36" s="212"/>
      <c r="CN36" s="212"/>
      <c r="CO36" s="212"/>
      <c r="CP36" s="212"/>
      <c r="CQ36" s="212"/>
      <c r="CR36" s="212"/>
      <c r="CS36" s="212"/>
      <c r="CT36" s="212"/>
      <c r="CU36" s="212"/>
      <c r="CV36" s="212"/>
      <c r="CW36" s="212"/>
      <c r="CX36" s="212"/>
      <c r="CY36" s="212"/>
      <c r="CZ36" s="212"/>
      <c r="DA36" s="212"/>
      <c r="DB36" s="212"/>
      <c r="DC36" s="212"/>
      <c r="DD36" s="212"/>
      <c r="DE36" s="212"/>
      <c r="DF36" s="212"/>
      <c r="DG36" s="212"/>
      <c r="DH36" s="212"/>
      <c r="DI36" s="212"/>
      <c r="DJ36" s="212"/>
      <c r="DK36" s="212"/>
      <c r="DL36" s="212"/>
      <c r="DM36" s="212"/>
      <c r="DN36" s="212"/>
      <c r="DO36" s="212"/>
      <c r="DP36" s="212"/>
      <c r="DQ36" s="212"/>
      <c r="DR36" s="212"/>
      <c r="DS36" s="212"/>
      <c r="DT36" s="212"/>
      <c r="DU36" s="212"/>
      <c r="DV36" s="212"/>
      <c r="DW36" s="212"/>
      <c r="DX36" s="212"/>
      <c r="DY36" s="212"/>
      <c r="DZ36" s="212"/>
      <c r="EA36" s="212"/>
      <c r="EB36" s="212"/>
      <c r="EC36" s="212"/>
      <c r="ED36" s="212"/>
      <c r="EE36" s="212"/>
      <c r="EF36" s="212"/>
      <c r="EG36" s="212"/>
      <c r="EH36" s="212"/>
      <c r="EI36" s="212"/>
      <c r="EJ36" s="212"/>
      <c r="EK36" s="212"/>
      <c r="EL36" s="212"/>
      <c r="EM36" s="212"/>
      <c r="EN36" s="212"/>
      <c r="EO36" s="212"/>
      <c r="EP36" s="212"/>
      <c r="EQ36" s="212"/>
      <c r="ER36" s="212"/>
      <c r="ES36" s="212"/>
      <c r="ET36" s="212"/>
      <c r="EU36" s="212"/>
      <c r="EV36" s="212"/>
      <c r="EW36" s="212"/>
      <c r="EX36" s="212"/>
      <c r="EY36" s="212"/>
      <c r="EZ36" s="212"/>
      <c r="FA36" s="212"/>
      <c r="FB36" s="212"/>
      <c r="FC36" s="212"/>
      <c r="FD36" s="212"/>
      <c r="FE36" s="212"/>
      <c r="FF36" s="212"/>
      <c r="FG36" s="212"/>
      <c r="FH36" s="212"/>
      <c r="FI36" s="212"/>
      <c r="FJ36" s="212"/>
      <c r="FK36" s="212"/>
      <c r="FL36" s="212"/>
      <c r="FM36" s="212"/>
      <c r="FN36" s="212"/>
      <c r="FO36" s="212"/>
      <c r="FP36" s="212"/>
      <c r="FQ36" s="212"/>
      <c r="FR36" s="212"/>
      <c r="FS36" s="212"/>
    </row>
    <row r="37" spans="1:175" s="90" customFormat="1" ht="43.5" customHeight="1">
      <c r="A37" s="352"/>
      <c r="B37" s="370"/>
      <c r="C37" s="367"/>
      <c r="D37" s="367"/>
      <c r="E37" s="367"/>
      <c r="F37" s="367"/>
      <c r="G37" s="379"/>
      <c r="H37" s="118" t="s">
        <v>335</v>
      </c>
      <c r="I37" s="366"/>
      <c r="J37" s="366"/>
      <c r="K37" s="366"/>
      <c r="L37" s="366"/>
      <c r="M37" s="367"/>
      <c r="N37" s="212"/>
      <c r="O37" s="212"/>
      <c r="P37" s="212"/>
      <c r="Q37" s="212"/>
      <c r="R37" s="212"/>
      <c r="S37" s="212"/>
      <c r="T37" s="212"/>
      <c r="U37" s="212"/>
      <c r="V37" s="212"/>
      <c r="W37" s="212"/>
      <c r="X37" s="212"/>
      <c r="Y37" s="212"/>
      <c r="Z37" s="212"/>
      <c r="AA37" s="212"/>
      <c r="AB37" s="212"/>
      <c r="AC37" s="212"/>
      <c r="AD37" s="212"/>
      <c r="AE37" s="212"/>
      <c r="AF37" s="212"/>
      <c r="AG37" s="212"/>
      <c r="AH37" s="212"/>
      <c r="AI37" s="212"/>
      <c r="AJ37" s="212"/>
      <c r="AK37" s="212"/>
      <c r="AL37" s="212"/>
      <c r="AM37" s="212"/>
      <c r="AN37" s="212"/>
      <c r="AO37" s="212"/>
      <c r="AP37" s="212"/>
      <c r="AQ37" s="212"/>
      <c r="AR37" s="212"/>
      <c r="AS37" s="212"/>
      <c r="AT37" s="212"/>
      <c r="AU37" s="212"/>
      <c r="AV37" s="212"/>
      <c r="AW37" s="212"/>
      <c r="AX37" s="212"/>
      <c r="AY37" s="212"/>
      <c r="AZ37" s="212"/>
      <c r="BA37" s="212"/>
      <c r="BB37" s="212"/>
      <c r="BC37" s="212"/>
      <c r="BD37" s="212"/>
      <c r="BE37" s="212"/>
      <c r="BF37" s="212"/>
      <c r="BG37" s="212"/>
      <c r="BH37" s="212"/>
      <c r="BI37" s="212"/>
      <c r="BJ37" s="212"/>
      <c r="BK37" s="212"/>
      <c r="BL37" s="212"/>
      <c r="BM37" s="212"/>
      <c r="BN37" s="212"/>
      <c r="BO37" s="212"/>
      <c r="BP37" s="212"/>
      <c r="BQ37" s="212"/>
      <c r="BR37" s="212"/>
      <c r="BS37" s="212"/>
      <c r="BT37" s="212"/>
      <c r="BU37" s="212"/>
      <c r="BV37" s="212"/>
      <c r="BW37" s="212"/>
      <c r="BX37" s="212"/>
      <c r="BY37" s="212"/>
      <c r="BZ37" s="212"/>
      <c r="CA37" s="212"/>
      <c r="CB37" s="212"/>
      <c r="CC37" s="212"/>
      <c r="CD37" s="212"/>
      <c r="CE37" s="212"/>
      <c r="CF37" s="212"/>
      <c r="CG37" s="212"/>
      <c r="CH37" s="212"/>
      <c r="CI37" s="212"/>
      <c r="CJ37" s="212"/>
      <c r="CK37" s="212"/>
      <c r="CL37" s="212"/>
      <c r="CM37" s="212"/>
      <c r="CN37" s="212"/>
      <c r="CO37" s="212"/>
      <c r="CP37" s="212"/>
      <c r="CQ37" s="212"/>
      <c r="CR37" s="212"/>
      <c r="CS37" s="212"/>
      <c r="CT37" s="212"/>
      <c r="CU37" s="212"/>
      <c r="CV37" s="212"/>
      <c r="CW37" s="212"/>
      <c r="CX37" s="212"/>
      <c r="CY37" s="212"/>
      <c r="CZ37" s="212"/>
      <c r="DA37" s="212"/>
      <c r="DB37" s="212"/>
      <c r="DC37" s="212"/>
      <c r="DD37" s="212"/>
      <c r="DE37" s="212"/>
      <c r="DF37" s="212"/>
      <c r="DG37" s="212"/>
      <c r="DH37" s="212"/>
      <c r="DI37" s="212"/>
      <c r="DJ37" s="212"/>
      <c r="DK37" s="212"/>
      <c r="DL37" s="212"/>
      <c r="DM37" s="212"/>
      <c r="DN37" s="212"/>
      <c r="DO37" s="212"/>
      <c r="DP37" s="212"/>
      <c r="DQ37" s="212"/>
      <c r="DR37" s="212"/>
      <c r="DS37" s="212"/>
      <c r="DT37" s="212"/>
      <c r="DU37" s="212"/>
      <c r="DV37" s="212"/>
      <c r="DW37" s="212"/>
      <c r="DX37" s="212"/>
      <c r="DY37" s="212"/>
      <c r="DZ37" s="212"/>
      <c r="EA37" s="212"/>
      <c r="EB37" s="212"/>
      <c r="EC37" s="212"/>
      <c r="ED37" s="212"/>
      <c r="EE37" s="212"/>
      <c r="EF37" s="212"/>
      <c r="EG37" s="212"/>
      <c r="EH37" s="212"/>
      <c r="EI37" s="212"/>
      <c r="EJ37" s="212"/>
      <c r="EK37" s="212"/>
      <c r="EL37" s="212"/>
      <c r="EM37" s="212"/>
      <c r="EN37" s="212"/>
      <c r="EO37" s="212"/>
      <c r="EP37" s="212"/>
      <c r="EQ37" s="212"/>
      <c r="ER37" s="212"/>
      <c r="ES37" s="212"/>
      <c r="ET37" s="212"/>
      <c r="EU37" s="212"/>
      <c r="EV37" s="212"/>
      <c r="EW37" s="212"/>
      <c r="EX37" s="212"/>
      <c r="EY37" s="212"/>
      <c r="EZ37" s="212"/>
      <c r="FA37" s="212"/>
      <c r="FB37" s="212"/>
      <c r="FC37" s="212"/>
      <c r="FD37" s="212"/>
      <c r="FE37" s="212"/>
      <c r="FF37" s="212"/>
      <c r="FG37" s="212"/>
      <c r="FH37" s="212"/>
      <c r="FI37" s="212"/>
      <c r="FJ37" s="212"/>
      <c r="FK37" s="212"/>
      <c r="FL37" s="212"/>
      <c r="FM37" s="212"/>
      <c r="FN37" s="212"/>
      <c r="FO37" s="212"/>
      <c r="FP37" s="212"/>
      <c r="FQ37" s="212"/>
      <c r="FR37" s="212"/>
      <c r="FS37" s="212"/>
    </row>
    <row r="38" spans="1:175" s="91" customFormat="1" ht="42" customHeight="1">
      <c r="A38" s="123">
        <v>15</v>
      </c>
      <c r="B38" s="137" t="s">
        <v>1309</v>
      </c>
      <c r="C38" s="113" t="s">
        <v>71</v>
      </c>
      <c r="D38" s="113" t="s">
        <v>44</v>
      </c>
      <c r="E38" s="113" t="s">
        <v>50</v>
      </c>
      <c r="F38" s="113" t="s">
        <v>106</v>
      </c>
      <c r="G38" s="140" t="s">
        <v>677</v>
      </c>
      <c r="H38" s="182" t="s">
        <v>121</v>
      </c>
      <c r="I38" s="185">
        <v>490</v>
      </c>
      <c r="J38" s="185" t="s">
        <v>407</v>
      </c>
      <c r="K38" s="185">
        <v>10</v>
      </c>
      <c r="L38" s="185" t="s">
        <v>324</v>
      </c>
      <c r="M38" s="141" t="s">
        <v>408</v>
      </c>
      <c r="N38" s="212"/>
      <c r="O38" s="212"/>
      <c r="P38" s="212"/>
      <c r="Q38" s="212"/>
      <c r="R38" s="212"/>
      <c r="S38" s="212"/>
      <c r="T38" s="212"/>
      <c r="U38" s="212"/>
      <c r="V38" s="212"/>
      <c r="W38" s="212"/>
      <c r="X38" s="212"/>
      <c r="Y38" s="212"/>
      <c r="Z38" s="212"/>
      <c r="AA38" s="212"/>
      <c r="AB38" s="212"/>
      <c r="AC38" s="212"/>
      <c r="AD38" s="212"/>
      <c r="AE38" s="212"/>
      <c r="AF38" s="212"/>
      <c r="AG38" s="212"/>
      <c r="AH38" s="212"/>
      <c r="AI38" s="212"/>
      <c r="AJ38" s="212"/>
      <c r="AK38" s="212"/>
      <c r="AL38" s="212"/>
      <c r="AM38" s="212"/>
      <c r="AN38" s="212"/>
      <c r="AO38" s="212"/>
      <c r="AP38" s="212"/>
      <c r="AQ38" s="212"/>
      <c r="AR38" s="212"/>
      <c r="AS38" s="212"/>
      <c r="AT38" s="212"/>
      <c r="AU38" s="212"/>
      <c r="AV38" s="212"/>
      <c r="AW38" s="212"/>
      <c r="AX38" s="212"/>
      <c r="AY38" s="212"/>
      <c r="AZ38" s="212"/>
      <c r="BA38" s="212"/>
      <c r="BB38" s="212"/>
      <c r="BC38" s="212"/>
      <c r="BD38" s="212"/>
      <c r="BE38" s="212"/>
      <c r="BF38" s="212"/>
      <c r="BG38" s="212"/>
      <c r="BH38" s="212"/>
      <c r="BI38" s="212"/>
      <c r="BJ38" s="212"/>
      <c r="BK38" s="212"/>
      <c r="BL38" s="212"/>
      <c r="BM38" s="212"/>
      <c r="BN38" s="212"/>
      <c r="BO38" s="212"/>
      <c r="BP38" s="212"/>
      <c r="BQ38" s="212"/>
      <c r="BR38" s="212"/>
      <c r="BS38" s="212"/>
      <c r="BT38" s="212"/>
      <c r="BU38" s="212"/>
      <c r="BV38" s="212"/>
      <c r="BW38" s="212"/>
      <c r="BX38" s="212"/>
      <c r="BY38" s="212"/>
      <c r="BZ38" s="212"/>
      <c r="CA38" s="212"/>
      <c r="CB38" s="212"/>
      <c r="CC38" s="212"/>
      <c r="CD38" s="212"/>
      <c r="CE38" s="212"/>
      <c r="CF38" s="212"/>
      <c r="CG38" s="212"/>
      <c r="CH38" s="212"/>
      <c r="CI38" s="212"/>
      <c r="CJ38" s="212"/>
      <c r="CK38" s="212"/>
      <c r="CL38" s="212"/>
      <c r="CM38" s="212"/>
      <c r="CN38" s="212"/>
      <c r="CO38" s="212"/>
      <c r="CP38" s="212"/>
      <c r="CQ38" s="212"/>
      <c r="CR38" s="212"/>
      <c r="CS38" s="212"/>
      <c r="CT38" s="212"/>
      <c r="CU38" s="212"/>
      <c r="CV38" s="212"/>
      <c r="CW38" s="212"/>
      <c r="CX38" s="212"/>
      <c r="CY38" s="212"/>
      <c r="CZ38" s="212"/>
      <c r="DA38" s="212"/>
      <c r="DB38" s="212"/>
      <c r="DC38" s="212"/>
      <c r="DD38" s="212"/>
      <c r="DE38" s="212"/>
      <c r="DF38" s="212"/>
      <c r="DG38" s="212"/>
      <c r="DH38" s="212"/>
      <c r="DI38" s="212"/>
      <c r="DJ38" s="212"/>
      <c r="DK38" s="212"/>
      <c r="DL38" s="212"/>
      <c r="DM38" s="212"/>
      <c r="DN38" s="212"/>
      <c r="DO38" s="212"/>
      <c r="DP38" s="212"/>
      <c r="DQ38" s="212"/>
      <c r="DR38" s="212"/>
      <c r="DS38" s="212"/>
      <c r="DT38" s="212"/>
      <c r="DU38" s="212"/>
      <c r="DV38" s="212"/>
      <c r="DW38" s="212"/>
      <c r="DX38" s="212"/>
      <c r="DY38" s="212"/>
      <c r="DZ38" s="212"/>
      <c r="EA38" s="212"/>
      <c r="EB38" s="212"/>
      <c r="EC38" s="212"/>
      <c r="ED38" s="212"/>
      <c r="EE38" s="212"/>
      <c r="EF38" s="212"/>
      <c r="EG38" s="212"/>
      <c r="EH38" s="212"/>
      <c r="EI38" s="212"/>
      <c r="EJ38" s="212"/>
      <c r="EK38" s="212"/>
      <c r="EL38" s="212"/>
      <c r="EM38" s="212"/>
      <c r="EN38" s="212"/>
      <c r="EO38" s="212"/>
      <c r="EP38" s="212"/>
      <c r="EQ38" s="212"/>
      <c r="ER38" s="212"/>
      <c r="ES38" s="212"/>
      <c r="ET38" s="212"/>
      <c r="EU38" s="212"/>
      <c r="EV38" s="212"/>
      <c r="EW38" s="212"/>
      <c r="EX38" s="212"/>
      <c r="EY38" s="212"/>
      <c r="EZ38" s="212"/>
      <c r="FA38" s="212"/>
      <c r="FB38" s="212"/>
      <c r="FC38" s="212"/>
      <c r="FD38" s="212"/>
      <c r="FE38" s="212"/>
      <c r="FF38" s="212"/>
      <c r="FG38" s="212"/>
      <c r="FH38" s="212"/>
      <c r="FI38" s="212"/>
      <c r="FJ38" s="212"/>
      <c r="FK38" s="212"/>
      <c r="FL38" s="212"/>
      <c r="FM38" s="212"/>
      <c r="FN38" s="212"/>
      <c r="FO38" s="212"/>
      <c r="FP38" s="212"/>
      <c r="FQ38" s="212"/>
      <c r="FR38" s="212"/>
      <c r="FS38" s="212"/>
    </row>
    <row r="39" spans="1:175" s="91" customFormat="1" ht="52.5" customHeight="1">
      <c r="A39" s="353">
        <v>16</v>
      </c>
      <c r="B39" s="357" t="s">
        <v>419</v>
      </c>
      <c r="C39" s="354" t="s">
        <v>71</v>
      </c>
      <c r="D39" s="354" t="s">
        <v>45</v>
      </c>
      <c r="E39" s="354" t="s">
        <v>51</v>
      </c>
      <c r="F39" s="354" t="s">
        <v>108</v>
      </c>
      <c r="G39" s="184" t="s">
        <v>175</v>
      </c>
      <c r="H39" s="118" t="s">
        <v>1423</v>
      </c>
      <c r="I39" s="384">
        <v>21</v>
      </c>
      <c r="J39" s="376" t="s">
        <v>2060</v>
      </c>
      <c r="K39" s="376">
        <v>3</v>
      </c>
      <c r="L39" s="376" t="s">
        <v>2059</v>
      </c>
      <c r="M39" s="359" t="s">
        <v>420</v>
      </c>
      <c r="N39" s="212"/>
      <c r="O39" s="212"/>
      <c r="P39" s="212"/>
      <c r="Q39" s="212"/>
      <c r="R39" s="212"/>
      <c r="S39" s="212"/>
      <c r="T39" s="212"/>
      <c r="U39" s="212"/>
      <c r="V39" s="212"/>
      <c r="W39" s="212"/>
      <c r="X39" s="212"/>
      <c r="Y39" s="212"/>
      <c r="Z39" s="212"/>
      <c r="AA39" s="212"/>
      <c r="AB39" s="212"/>
      <c r="AC39" s="212"/>
      <c r="AD39" s="212"/>
      <c r="AE39" s="212"/>
      <c r="AF39" s="212"/>
      <c r="AG39" s="212"/>
      <c r="AH39" s="212"/>
      <c r="AI39" s="212"/>
      <c r="AJ39" s="212"/>
      <c r="AK39" s="212"/>
      <c r="AL39" s="212"/>
      <c r="AM39" s="212"/>
      <c r="AN39" s="212"/>
      <c r="AO39" s="212"/>
      <c r="AP39" s="212"/>
      <c r="AQ39" s="212"/>
      <c r="AR39" s="212"/>
      <c r="AS39" s="212"/>
      <c r="AT39" s="212"/>
      <c r="AU39" s="212"/>
      <c r="AV39" s="212"/>
      <c r="AW39" s="212"/>
      <c r="AX39" s="212"/>
      <c r="AY39" s="212"/>
      <c r="AZ39" s="212"/>
      <c r="BA39" s="212"/>
      <c r="BB39" s="212"/>
      <c r="BC39" s="212"/>
      <c r="BD39" s="212"/>
      <c r="BE39" s="212"/>
      <c r="BF39" s="212"/>
      <c r="BG39" s="212"/>
      <c r="BH39" s="212"/>
      <c r="BI39" s="212"/>
      <c r="BJ39" s="212"/>
      <c r="BK39" s="212"/>
      <c r="BL39" s="212"/>
      <c r="BM39" s="212"/>
      <c r="BN39" s="212"/>
      <c r="BO39" s="212"/>
      <c r="BP39" s="212"/>
      <c r="BQ39" s="212"/>
      <c r="BR39" s="212"/>
      <c r="BS39" s="212"/>
      <c r="BT39" s="212"/>
      <c r="BU39" s="212"/>
      <c r="BV39" s="212"/>
      <c r="BW39" s="212"/>
      <c r="BX39" s="212"/>
      <c r="BY39" s="212"/>
      <c r="BZ39" s="212"/>
      <c r="CA39" s="212"/>
      <c r="CB39" s="212"/>
      <c r="CC39" s="212"/>
      <c r="CD39" s="212"/>
      <c r="CE39" s="212"/>
      <c r="CF39" s="212"/>
      <c r="CG39" s="212"/>
      <c r="CH39" s="212"/>
      <c r="CI39" s="212"/>
      <c r="CJ39" s="212"/>
      <c r="CK39" s="212"/>
      <c r="CL39" s="212"/>
      <c r="CM39" s="212"/>
      <c r="CN39" s="212"/>
      <c r="CO39" s="212"/>
      <c r="CP39" s="212"/>
      <c r="CQ39" s="212"/>
      <c r="CR39" s="212"/>
      <c r="CS39" s="212"/>
      <c r="CT39" s="212"/>
      <c r="CU39" s="212"/>
      <c r="CV39" s="212"/>
      <c r="CW39" s="212"/>
      <c r="CX39" s="212"/>
      <c r="CY39" s="212"/>
      <c r="CZ39" s="212"/>
      <c r="DA39" s="212"/>
      <c r="DB39" s="212"/>
      <c r="DC39" s="212"/>
      <c r="DD39" s="212"/>
      <c r="DE39" s="212"/>
      <c r="DF39" s="212"/>
      <c r="DG39" s="212"/>
      <c r="DH39" s="212"/>
      <c r="DI39" s="212"/>
      <c r="DJ39" s="212"/>
      <c r="DK39" s="212"/>
      <c r="DL39" s="212"/>
      <c r="DM39" s="212"/>
      <c r="DN39" s="212"/>
      <c r="DO39" s="212"/>
      <c r="DP39" s="212"/>
      <c r="DQ39" s="212"/>
      <c r="DR39" s="212"/>
      <c r="DS39" s="212"/>
      <c r="DT39" s="212"/>
      <c r="DU39" s="212"/>
      <c r="DV39" s="212"/>
      <c r="DW39" s="212"/>
      <c r="DX39" s="212"/>
      <c r="DY39" s="212"/>
      <c r="DZ39" s="212"/>
      <c r="EA39" s="212"/>
      <c r="EB39" s="212"/>
      <c r="EC39" s="212"/>
      <c r="ED39" s="212"/>
      <c r="EE39" s="212"/>
      <c r="EF39" s="212"/>
      <c r="EG39" s="212"/>
      <c r="EH39" s="212"/>
      <c r="EI39" s="212"/>
      <c r="EJ39" s="212"/>
      <c r="EK39" s="212"/>
      <c r="EL39" s="212"/>
      <c r="EM39" s="212"/>
      <c r="EN39" s="212"/>
      <c r="EO39" s="212"/>
      <c r="EP39" s="212"/>
      <c r="EQ39" s="212"/>
      <c r="ER39" s="212"/>
      <c r="ES39" s="212"/>
      <c r="ET39" s="212"/>
      <c r="EU39" s="212"/>
      <c r="EV39" s="212"/>
      <c r="EW39" s="212"/>
      <c r="EX39" s="212"/>
      <c r="EY39" s="212"/>
      <c r="EZ39" s="212"/>
      <c r="FA39" s="212"/>
      <c r="FB39" s="212"/>
      <c r="FC39" s="212"/>
      <c r="FD39" s="212"/>
      <c r="FE39" s="212"/>
      <c r="FF39" s="212"/>
      <c r="FG39" s="212"/>
      <c r="FH39" s="212"/>
      <c r="FI39" s="212"/>
      <c r="FJ39" s="212"/>
      <c r="FK39" s="212"/>
      <c r="FL39" s="212"/>
      <c r="FM39" s="212"/>
      <c r="FN39" s="212"/>
      <c r="FO39" s="212"/>
      <c r="FP39" s="212"/>
      <c r="FQ39" s="212"/>
      <c r="FR39" s="212"/>
      <c r="FS39" s="212"/>
    </row>
    <row r="40" spans="1:175" s="90" customFormat="1" ht="66.75" customHeight="1">
      <c r="A40" s="353"/>
      <c r="B40" s="363"/>
      <c r="C40" s="356"/>
      <c r="D40" s="356"/>
      <c r="E40" s="356"/>
      <c r="F40" s="356"/>
      <c r="G40" s="140"/>
      <c r="H40" s="118" t="s">
        <v>409</v>
      </c>
      <c r="I40" s="386"/>
      <c r="J40" s="377"/>
      <c r="K40" s="377"/>
      <c r="L40" s="377"/>
      <c r="M40" s="375"/>
      <c r="N40" s="212"/>
      <c r="O40" s="212"/>
      <c r="P40" s="212"/>
      <c r="Q40" s="212"/>
      <c r="R40" s="212"/>
      <c r="S40" s="212"/>
      <c r="T40" s="212"/>
      <c r="U40" s="212"/>
      <c r="V40" s="212"/>
      <c r="W40" s="212"/>
      <c r="X40" s="212"/>
      <c r="Y40" s="212"/>
      <c r="Z40" s="212"/>
      <c r="AA40" s="212"/>
      <c r="AB40" s="212"/>
      <c r="AC40" s="212"/>
      <c r="AD40" s="212"/>
      <c r="AE40" s="212"/>
      <c r="AF40" s="212"/>
      <c r="AG40" s="212"/>
      <c r="AH40" s="212"/>
      <c r="AI40" s="212"/>
      <c r="AJ40" s="212"/>
      <c r="AK40" s="212"/>
      <c r="AL40" s="212"/>
      <c r="AM40" s="212"/>
      <c r="AN40" s="212"/>
      <c r="AO40" s="212"/>
      <c r="AP40" s="212"/>
      <c r="AQ40" s="212"/>
      <c r="AR40" s="212"/>
      <c r="AS40" s="212"/>
      <c r="AT40" s="212"/>
      <c r="AU40" s="212"/>
      <c r="AV40" s="212"/>
      <c r="AW40" s="212"/>
      <c r="AX40" s="212"/>
      <c r="AY40" s="212"/>
      <c r="AZ40" s="212"/>
      <c r="BA40" s="212"/>
      <c r="BB40" s="212"/>
      <c r="BC40" s="212"/>
      <c r="BD40" s="212"/>
      <c r="BE40" s="212"/>
      <c r="BF40" s="212"/>
      <c r="BG40" s="212"/>
      <c r="BH40" s="212"/>
      <c r="BI40" s="212"/>
      <c r="BJ40" s="212"/>
      <c r="BK40" s="212"/>
      <c r="BL40" s="212"/>
      <c r="BM40" s="212"/>
      <c r="BN40" s="212"/>
      <c r="BO40" s="212"/>
      <c r="BP40" s="212"/>
      <c r="BQ40" s="212"/>
      <c r="BR40" s="212"/>
      <c r="BS40" s="212"/>
      <c r="BT40" s="212"/>
      <c r="BU40" s="212"/>
      <c r="BV40" s="212"/>
      <c r="BW40" s="212"/>
      <c r="BX40" s="212"/>
      <c r="BY40" s="212"/>
      <c r="BZ40" s="212"/>
      <c r="CA40" s="212"/>
      <c r="CB40" s="212"/>
      <c r="CC40" s="212"/>
      <c r="CD40" s="212"/>
      <c r="CE40" s="212"/>
      <c r="CF40" s="212"/>
      <c r="CG40" s="212"/>
      <c r="CH40" s="212"/>
      <c r="CI40" s="212"/>
      <c r="CJ40" s="212"/>
      <c r="CK40" s="212"/>
      <c r="CL40" s="212"/>
      <c r="CM40" s="212"/>
      <c r="CN40" s="212"/>
      <c r="CO40" s="212"/>
      <c r="CP40" s="212"/>
      <c r="CQ40" s="212"/>
      <c r="CR40" s="212"/>
      <c r="CS40" s="212"/>
      <c r="CT40" s="212"/>
      <c r="CU40" s="212"/>
      <c r="CV40" s="212"/>
      <c r="CW40" s="212"/>
      <c r="CX40" s="212"/>
      <c r="CY40" s="212"/>
      <c r="CZ40" s="212"/>
      <c r="DA40" s="212"/>
      <c r="DB40" s="212"/>
      <c r="DC40" s="212"/>
      <c r="DD40" s="212"/>
      <c r="DE40" s="212"/>
      <c r="DF40" s="212"/>
      <c r="DG40" s="212"/>
      <c r="DH40" s="212"/>
      <c r="DI40" s="212"/>
      <c r="DJ40" s="212"/>
      <c r="DK40" s="212"/>
      <c r="DL40" s="212"/>
      <c r="DM40" s="212"/>
      <c r="DN40" s="212"/>
      <c r="DO40" s="212"/>
      <c r="DP40" s="212"/>
      <c r="DQ40" s="212"/>
      <c r="DR40" s="212"/>
      <c r="DS40" s="212"/>
      <c r="DT40" s="212"/>
      <c r="DU40" s="212"/>
      <c r="DV40" s="212"/>
      <c r="DW40" s="212"/>
      <c r="DX40" s="212"/>
      <c r="DY40" s="212"/>
      <c r="DZ40" s="212"/>
      <c r="EA40" s="212"/>
      <c r="EB40" s="212"/>
      <c r="EC40" s="212"/>
      <c r="ED40" s="212"/>
      <c r="EE40" s="212"/>
      <c r="EF40" s="212"/>
      <c r="EG40" s="212"/>
      <c r="EH40" s="212"/>
      <c r="EI40" s="212"/>
      <c r="EJ40" s="212"/>
      <c r="EK40" s="212"/>
      <c r="EL40" s="212"/>
      <c r="EM40" s="212"/>
      <c r="EN40" s="212"/>
      <c r="EO40" s="212"/>
      <c r="EP40" s="212"/>
      <c r="EQ40" s="212"/>
      <c r="ER40" s="212"/>
      <c r="ES40" s="212"/>
      <c r="ET40" s="212"/>
      <c r="EU40" s="212"/>
      <c r="EV40" s="212"/>
      <c r="EW40" s="212"/>
      <c r="EX40" s="212"/>
      <c r="EY40" s="212"/>
      <c r="EZ40" s="212"/>
      <c r="FA40" s="212"/>
      <c r="FB40" s="212"/>
      <c r="FC40" s="212"/>
      <c r="FD40" s="212"/>
      <c r="FE40" s="212"/>
      <c r="FF40" s="212"/>
      <c r="FG40" s="212"/>
      <c r="FH40" s="212"/>
      <c r="FI40" s="212"/>
      <c r="FJ40" s="212"/>
      <c r="FK40" s="212"/>
      <c r="FL40" s="212"/>
      <c r="FM40" s="212"/>
      <c r="FN40" s="212"/>
      <c r="FO40" s="212"/>
      <c r="FP40" s="212"/>
      <c r="FQ40" s="212"/>
      <c r="FR40" s="212"/>
      <c r="FS40" s="212"/>
    </row>
    <row r="41" spans="1:175" s="93" customFormat="1" ht="67.5" customHeight="1">
      <c r="A41" s="353"/>
      <c r="B41" s="363"/>
      <c r="C41" s="356"/>
      <c r="D41" s="356"/>
      <c r="E41" s="356"/>
      <c r="F41" s="356"/>
      <c r="G41" s="140"/>
      <c r="H41" s="118" t="s">
        <v>421</v>
      </c>
      <c r="I41" s="386"/>
      <c r="J41" s="377"/>
      <c r="K41" s="377"/>
      <c r="L41" s="377"/>
      <c r="M41" s="375"/>
      <c r="N41" s="212"/>
      <c r="O41" s="212"/>
      <c r="P41" s="212"/>
      <c r="Q41" s="212"/>
      <c r="R41" s="212"/>
      <c r="S41" s="212"/>
      <c r="T41" s="212"/>
      <c r="U41" s="212"/>
      <c r="V41" s="212"/>
      <c r="W41" s="212"/>
      <c r="X41" s="212"/>
      <c r="Y41" s="212"/>
      <c r="Z41" s="212"/>
      <c r="AA41" s="212"/>
      <c r="AB41" s="212"/>
      <c r="AC41" s="212"/>
      <c r="AD41" s="212"/>
      <c r="AE41" s="212"/>
      <c r="AF41" s="212"/>
      <c r="AG41" s="212"/>
      <c r="AH41" s="212"/>
      <c r="AI41" s="212"/>
      <c r="AJ41" s="212"/>
      <c r="AK41" s="212"/>
      <c r="AL41" s="212"/>
      <c r="AM41" s="212"/>
      <c r="AN41" s="212"/>
      <c r="AO41" s="212"/>
      <c r="AP41" s="212"/>
      <c r="AQ41" s="212"/>
      <c r="AR41" s="212"/>
      <c r="AS41" s="212"/>
      <c r="AT41" s="212"/>
      <c r="AU41" s="212"/>
      <c r="AV41" s="212"/>
      <c r="AW41" s="212"/>
      <c r="AX41" s="212"/>
      <c r="AY41" s="212"/>
      <c r="AZ41" s="212"/>
      <c r="BA41" s="212"/>
      <c r="BB41" s="212"/>
      <c r="BC41" s="212"/>
      <c r="BD41" s="212"/>
      <c r="BE41" s="212"/>
      <c r="BF41" s="212"/>
      <c r="BG41" s="212"/>
      <c r="BH41" s="212"/>
      <c r="BI41" s="212"/>
      <c r="BJ41" s="212"/>
      <c r="BK41" s="212"/>
      <c r="BL41" s="212"/>
      <c r="BM41" s="212"/>
      <c r="BN41" s="212"/>
      <c r="BO41" s="212"/>
      <c r="BP41" s="212"/>
      <c r="BQ41" s="212"/>
      <c r="BR41" s="212"/>
      <c r="BS41" s="212"/>
      <c r="BT41" s="212"/>
      <c r="BU41" s="212"/>
      <c r="BV41" s="212"/>
      <c r="BW41" s="212"/>
      <c r="BX41" s="212"/>
      <c r="BY41" s="212"/>
      <c r="BZ41" s="212"/>
      <c r="CA41" s="212"/>
      <c r="CB41" s="212"/>
      <c r="CC41" s="212"/>
      <c r="CD41" s="212"/>
      <c r="CE41" s="212"/>
      <c r="CF41" s="212"/>
      <c r="CG41" s="212"/>
      <c r="CH41" s="212"/>
      <c r="CI41" s="212"/>
      <c r="CJ41" s="212"/>
      <c r="CK41" s="212"/>
      <c r="CL41" s="212"/>
      <c r="CM41" s="212"/>
      <c r="CN41" s="212"/>
      <c r="CO41" s="212"/>
      <c r="CP41" s="212"/>
      <c r="CQ41" s="212"/>
      <c r="CR41" s="212"/>
      <c r="CS41" s="212"/>
      <c r="CT41" s="212"/>
      <c r="CU41" s="212"/>
      <c r="CV41" s="212"/>
      <c r="CW41" s="212"/>
      <c r="CX41" s="212"/>
      <c r="CY41" s="212"/>
      <c r="CZ41" s="212"/>
      <c r="DA41" s="212"/>
      <c r="DB41" s="212"/>
      <c r="DC41" s="212"/>
      <c r="DD41" s="212"/>
      <c r="DE41" s="212"/>
      <c r="DF41" s="212"/>
      <c r="DG41" s="212"/>
      <c r="DH41" s="212"/>
      <c r="DI41" s="212"/>
      <c r="DJ41" s="212"/>
      <c r="DK41" s="212"/>
      <c r="DL41" s="212"/>
      <c r="DM41" s="212"/>
      <c r="DN41" s="212"/>
      <c r="DO41" s="212"/>
      <c r="DP41" s="212"/>
      <c r="DQ41" s="212"/>
      <c r="DR41" s="212"/>
      <c r="DS41" s="212"/>
      <c r="DT41" s="212"/>
      <c r="DU41" s="212"/>
      <c r="DV41" s="212"/>
      <c r="DW41" s="212"/>
      <c r="DX41" s="212"/>
      <c r="DY41" s="212"/>
      <c r="DZ41" s="212"/>
      <c r="EA41" s="212"/>
      <c r="EB41" s="212"/>
      <c r="EC41" s="212"/>
      <c r="ED41" s="212"/>
      <c r="EE41" s="212"/>
      <c r="EF41" s="212"/>
      <c r="EG41" s="212"/>
      <c r="EH41" s="212"/>
      <c r="EI41" s="212"/>
      <c r="EJ41" s="212"/>
      <c r="EK41" s="212"/>
      <c r="EL41" s="212"/>
      <c r="EM41" s="212"/>
      <c r="EN41" s="212"/>
      <c r="EO41" s="212"/>
      <c r="EP41" s="212"/>
      <c r="EQ41" s="212"/>
      <c r="ER41" s="212"/>
      <c r="ES41" s="212"/>
      <c r="ET41" s="212"/>
      <c r="EU41" s="212"/>
      <c r="EV41" s="212"/>
      <c r="EW41" s="212"/>
      <c r="EX41" s="212"/>
      <c r="EY41" s="212"/>
      <c r="EZ41" s="212"/>
      <c r="FA41" s="212"/>
      <c r="FB41" s="212"/>
      <c r="FC41" s="212"/>
      <c r="FD41" s="212"/>
      <c r="FE41" s="212"/>
      <c r="FF41" s="212"/>
      <c r="FG41" s="212"/>
      <c r="FH41" s="212"/>
      <c r="FI41" s="212"/>
      <c r="FJ41" s="212"/>
      <c r="FK41" s="212"/>
      <c r="FL41" s="212"/>
      <c r="FM41" s="212"/>
      <c r="FN41" s="212"/>
      <c r="FO41" s="212"/>
      <c r="FP41" s="212"/>
      <c r="FQ41" s="212"/>
      <c r="FR41" s="212"/>
      <c r="FS41" s="212"/>
    </row>
    <row r="42" spans="1:175" s="91" customFormat="1" ht="30.75" customHeight="1">
      <c r="A42" s="353"/>
      <c r="B42" s="358"/>
      <c r="C42" s="355"/>
      <c r="D42" s="355"/>
      <c r="E42" s="355"/>
      <c r="F42" s="355"/>
      <c r="G42" s="140"/>
      <c r="H42" s="181" t="s">
        <v>422</v>
      </c>
      <c r="I42" s="385"/>
      <c r="J42" s="378"/>
      <c r="K42" s="378"/>
      <c r="L42" s="378"/>
      <c r="M42" s="360"/>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2"/>
      <c r="AY42" s="212"/>
      <c r="AZ42" s="212"/>
      <c r="BA42" s="212"/>
      <c r="BB42" s="212"/>
      <c r="BC42" s="212"/>
      <c r="BD42" s="212"/>
      <c r="BE42" s="212"/>
      <c r="BF42" s="212"/>
      <c r="BG42" s="212"/>
      <c r="BH42" s="212"/>
      <c r="BI42" s="212"/>
      <c r="BJ42" s="212"/>
      <c r="BK42" s="212"/>
      <c r="BL42" s="212"/>
      <c r="BM42" s="212"/>
      <c r="BN42" s="212"/>
      <c r="BO42" s="212"/>
      <c r="BP42" s="212"/>
      <c r="BQ42" s="212"/>
      <c r="BR42" s="212"/>
      <c r="BS42" s="212"/>
      <c r="BT42" s="212"/>
      <c r="BU42" s="212"/>
      <c r="BV42" s="212"/>
      <c r="BW42" s="212"/>
      <c r="BX42" s="212"/>
      <c r="BY42" s="212"/>
      <c r="BZ42" s="212"/>
      <c r="CA42" s="212"/>
      <c r="CB42" s="212"/>
      <c r="CC42" s="212"/>
      <c r="CD42" s="212"/>
      <c r="CE42" s="212"/>
      <c r="CF42" s="212"/>
      <c r="CG42" s="212"/>
      <c r="CH42" s="212"/>
      <c r="CI42" s="212"/>
      <c r="CJ42" s="212"/>
      <c r="CK42" s="212"/>
      <c r="CL42" s="212"/>
      <c r="CM42" s="212"/>
      <c r="CN42" s="212"/>
      <c r="CO42" s="212"/>
      <c r="CP42" s="212"/>
      <c r="CQ42" s="212"/>
      <c r="CR42" s="212"/>
      <c r="CS42" s="212"/>
      <c r="CT42" s="212"/>
      <c r="CU42" s="212"/>
      <c r="CV42" s="212"/>
      <c r="CW42" s="212"/>
      <c r="CX42" s="212"/>
      <c r="CY42" s="212"/>
      <c r="CZ42" s="212"/>
      <c r="DA42" s="212"/>
      <c r="DB42" s="212"/>
      <c r="DC42" s="212"/>
      <c r="DD42" s="212"/>
      <c r="DE42" s="212"/>
      <c r="DF42" s="212"/>
      <c r="DG42" s="212"/>
      <c r="DH42" s="212"/>
      <c r="DI42" s="212"/>
      <c r="DJ42" s="212"/>
      <c r="DK42" s="212"/>
      <c r="DL42" s="212"/>
      <c r="DM42" s="212"/>
      <c r="DN42" s="212"/>
      <c r="DO42" s="212"/>
      <c r="DP42" s="212"/>
      <c r="DQ42" s="212"/>
      <c r="DR42" s="212"/>
      <c r="DS42" s="212"/>
      <c r="DT42" s="212"/>
      <c r="DU42" s="212"/>
      <c r="DV42" s="212"/>
      <c r="DW42" s="212"/>
      <c r="DX42" s="212"/>
      <c r="DY42" s="212"/>
      <c r="DZ42" s="212"/>
      <c r="EA42" s="212"/>
      <c r="EB42" s="212"/>
      <c r="EC42" s="212"/>
      <c r="ED42" s="212"/>
      <c r="EE42" s="212"/>
      <c r="EF42" s="212"/>
      <c r="EG42" s="212"/>
      <c r="EH42" s="212"/>
      <c r="EI42" s="212"/>
      <c r="EJ42" s="212"/>
      <c r="EK42" s="212"/>
      <c r="EL42" s="212"/>
      <c r="EM42" s="212"/>
      <c r="EN42" s="212"/>
      <c r="EO42" s="212"/>
      <c r="EP42" s="212"/>
      <c r="EQ42" s="212"/>
      <c r="ER42" s="212"/>
      <c r="ES42" s="212"/>
      <c r="ET42" s="212"/>
      <c r="EU42" s="212"/>
      <c r="EV42" s="212"/>
      <c r="EW42" s="212"/>
      <c r="EX42" s="212"/>
      <c r="EY42" s="212"/>
      <c r="EZ42" s="212"/>
      <c r="FA42" s="212"/>
      <c r="FB42" s="212"/>
      <c r="FC42" s="212"/>
      <c r="FD42" s="212"/>
      <c r="FE42" s="212"/>
      <c r="FF42" s="212"/>
      <c r="FG42" s="212"/>
      <c r="FH42" s="212"/>
      <c r="FI42" s="212"/>
      <c r="FJ42" s="212"/>
      <c r="FK42" s="212"/>
      <c r="FL42" s="212"/>
      <c r="FM42" s="212"/>
      <c r="FN42" s="212"/>
      <c r="FO42" s="212"/>
      <c r="FP42" s="212"/>
      <c r="FQ42" s="212"/>
      <c r="FR42" s="212"/>
      <c r="FS42" s="212"/>
    </row>
    <row r="43" spans="1:175" s="91" customFormat="1" ht="26.25" customHeight="1">
      <c r="A43" s="353">
        <v>17</v>
      </c>
      <c r="B43" s="357" t="s">
        <v>287</v>
      </c>
      <c r="C43" s="357" t="s">
        <v>71</v>
      </c>
      <c r="D43" s="357" t="s">
        <v>44</v>
      </c>
      <c r="E43" s="357" t="s">
        <v>50</v>
      </c>
      <c r="F43" s="357" t="s">
        <v>108</v>
      </c>
      <c r="G43" s="361" t="s">
        <v>226</v>
      </c>
      <c r="H43" s="118" t="s">
        <v>143</v>
      </c>
      <c r="I43" s="361">
        <v>348</v>
      </c>
      <c r="J43" s="361" t="s">
        <v>215</v>
      </c>
      <c r="K43" s="361">
        <v>65</v>
      </c>
      <c r="L43" s="361" t="s">
        <v>1328</v>
      </c>
      <c r="M43" s="368" t="s">
        <v>210</v>
      </c>
      <c r="N43" s="212"/>
      <c r="O43" s="212"/>
      <c r="P43" s="212"/>
      <c r="Q43" s="212"/>
      <c r="R43" s="212"/>
      <c r="S43" s="212"/>
      <c r="T43" s="212"/>
      <c r="U43" s="212"/>
      <c r="V43" s="212"/>
      <c r="W43" s="212"/>
      <c r="X43" s="212"/>
      <c r="Y43" s="212"/>
      <c r="Z43" s="212"/>
      <c r="AA43" s="212"/>
      <c r="AB43" s="212"/>
      <c r="AC43" s="212"/>
      <c r="AD43" s="212"/>
      <c r="AE43" s="212"/>
      <c r="AF43" s="212"/>
      <c r="AG43" s="212"/>
      <c r="AH43" s="212"/>
      <c r="AI43" s="212"/>
      <c r="AJ43" s="212"/>
      <c r="AK43" s="212"/>
      <c r="AL43" s="212"/>
      <c r="AM43" s="212"/>
      <c r="AN43" s="212"/>
      <c r="AO43" s="212"/>
      <c r="AP43" s="212"/>
      <c r="AQ43" s="212"/>
      <c r="AR43" s="212"/>
      <c r="AS43" s="212"/>
      <c r="AT43" s="212"/>
      <c r="AU43" s="212"/>
      <c r="AV43" s="212"/>
      <c r="AW43" s="212"/>
      <c r="AX43" s="212"/>
      <c r="AY43" s="212"/>
      <c r="AZ43" s="212"/>
      <c r="BA43" s="212"/>
      <c r="BB43" s="212"/>
      <c r="BC43" s="212"/>
      <c r="BD43" s="212"/>
      <c r="BE43" s="212"/>
      <c r="BF43" s="212"/>
      <c r="BG43" s="212"/>
      <c r="BH43" s="212"/>
      <c r="BI43" s="212"/>
      <c r="BJ43" s="212"/>
      <c r="BK43" s="212"/>
      <c r="BL43" s="212"/>
      <c r="BM43" s="212"/>
      <c r="BN43" s="212"/>
      <c r="BO43" s="212"/>
      <c r="BP43" s="212"/>
      <c r="BQ43" s="212"/>
      <c r="BR43" s="212"/>
      <c r="BS43" s="212"/>
      <c r="BT43" s="212"/>
      <c r="BU43" s="212"/>
      <c r="BV43" s="212"/>
      <c r="BW43" s="212"/>
      <c r="BX43" s="212"/>
      <c r="BY43" s="212"/>
      <c r="BZ43" s="212"/>
      <c r="CA43" s="212"/>
      <c r="CB43" s="212"/>
      <c r="CC43" s="212"/>
      <c r="CD43" s="212"/>
      <c r="CE43" s="212"/>
      <c r="CF43" s="212"/>
      <c r="CG43" s="212"/>
      <c r="CH43" s="212"/>
      <c r="CI43" s="212"/>
      <c r="CJ43" s="212"/>
      <c r="CK43" s="212"/>
      <c r="CL43" s="212"/>
      <c r="CM43" s="212"/>
      <c r="CN43" s="212"/>
      <c r="CO43" s="212"/>
      <c r="CP43" s="212"/>
      <c r="CQ43" s="212"/>
      <c r="CR43" s="212"/>
      <c r="CS43" s="212"/>
      <c r="CT43" s="212"/>
      <c r="CU43" s="212"/>
      <c r="CV43" s="212"/>
      <c r="CW43" s="212"/>
      <c r="CX43" s="212"/>
      <c r="CY43" s="212"/>
      <c r="CZ43" s="212"/>
      <c r="DA43" s="212"/>
      <c r="DB43" s="212"/>
      <c r="DC43" s="212"/>
      <c r="DD43" s="212"/>
      <c r="DE43" s="212"/>
      <c r="DF43" s="212"/>
      <c r="DG43" s="212"/>
      <c r="DH43" s="212"/>
      <c r="DI43" s="212"/>
      <c r="DJ43" s="212"/>
      <c r="DK43" s="212"/>
      <c r="DL43" s="212"/>
      <c r="DM43" s="212"/>
      <c r="DN43" s="212"/>
      <c r="DO43" s="212"/>
      <c r="DP43" s="212"/>
      <c r="DQ43" s="212"/>
      <c r="DR43" s="212"/>
      <c r="DS43" s="212"/>
      <c r="DT43" s="212"/>
      <c r="DU43" s="212"/>
      <c r="DV43" s="212"/>
      <c r="DW43" s="212"/>
      <c r="DX43" s="212"/>
      <c r="DY43" s="212"/>
      <c r="DZ43" s="212"/>
      <c r="EA43" s="212"/>
      <c r="EB43" s="212"/>
      <c r="EC43" s="212"/>
      <c r="ED43" s="212"/>
      <c r="EE43" s="212"/>
      <c r="EF43" s="212"/>
      <c r="EG43" s="212"/>
      <c r="EH43" s="212"/>
      <c r="EI43" s="212"/>
      <c r="EJ43" s="212"/>
      <c r="EK43" s="212"/>
      <c r="EL43" s="212"/>
      <c r="EM43" s="212"/>
      <c r="EN43" s="212"/>
      <c r="EO43" s="212"/>
      <c r="EP43" s="212"/>
      <c r="EQ43" s="212"/>
      <c r="ER43" s="212"/>
      <c r="ES43" s="212"/>
      <c r="ET43" s="212"/>
      <c r="EU43" s="212"/>
      <c r="EV43" s="212"/>
      <c r="EW43" s="212"/>
      <c r="EX43" s="212"/>
      <c r="EY43" s="212"/>
      <c r="EZ43" s="212"/>
      <c r="FA43" s="212"/>
      <c r="FB43" s="212"/>
      <c r="FC43" s="212"/>
      <c r="FD43" s="212"/>
      <c r="FE43" s="212"/>
      <c r="FF43" s="212"/>
      <c r="FG43" s="212"/>
      <c r="FH43" s="212"/>
      <c r="FI43" s="212"/>
      <c r="FJ43" s="212"/>
      <c r="FK43" s="212"/>
      <c r="FL43" s="212"/>
      <c r="FM43" s="212"/>
      <c r="FN43" s="212"/>
      <c r="FO43" s="212"/>
      <c r="FP43" s="212"/>
      <c r="FQ43" s="212"/>
      <c r="FR43" s="212"/>
      <c r="FS43" s="212"/>
    </row>
    <row r="44" spans="1:175" s="91" customFormat="1" ht="32.25" customHeight="1">
      <c r="A44" s="353"/>
      <c r="B44" s="363"/>
      <c r="C44" s="363"/>
      <c r="D44" s="363"/>
      <c r="E44" s="363"/>
      <c r="F44" s="363"/>
      <c r="G44" s="364"/>
      <c r="H44" s="118" t="s">
        <v>142</v>
      </c>
      <c r="I44" s="364"/>
      <c r="J44" s="364"/>
      <c r="K44" s="364"/>
      <c r="L44" s="364"/>
      <c r="M44" s="374"/>
      <c r="N44" s="212"/>
      <c r="O44" s="212"/>
      <c r="P44" s="212"/>
      <c r="Q44" s="212"/>
      <c r="R44" s="212"/>
      <c r="S44" s="212"/>
      <c r="T44" s="212"/>
      <c r="U44" s="212"/>
      <c r="V44" s="212"/>
      <c r="W44" s="212"/>
      <c r="X44" s="212"/>
      <c r="Y44" s="212"/>
      <c r="Z44" s="212"/>
      <c r="AA44" s="212"/>
      <c r="AB44" s="212"/>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2"/>
      <c r="AY44" s="212"/>
      <c r="AZ44" s="212"/>
      <c r="BA44" s="212"/>
      <c r="BB44" s="212"/>
      <c r="BC44" s="212"/>
      <c r="BD44" s="212"/>
      <c r="BE44" s="212"/>
      <c r="BF44" s="212"/>
      <c r="BG44" s="212"/>
      <c r="BH44" s="212"/>
      <c r="BI44" s="212"/>
      <c r="BJ44" s="212"/>
      <c r="BK44" s="212"/>
      <c r="BL44" s="212"/>
      <c r="BM44" s="212"/>
      <c r="BN44" s="212"/>
      <c r="BO44" s="212"/>
      <c r="BP44" s="212"/>
      <c r="BQ44" s="212"/>
      <c r="BR44" s="212"/>
      <c r="BS44" s="212"/>
      <c r="BT44" s="212"/>
      <c r="BU44" s="212"/>
      <c r="BV44" s="212"/>
      <c r="BW44" s="212"/>
      <c r="BX44" s="212"/>
      <c r="BY44" s="212"/>
      <c r="BZ44" s="212"/>
      <c r="CA44" s="212"/>
      <c r="CB44" s="212"/>
      <c r="CC44" s="212"/>
      <c r="CD44" s="212"/>
      <c r="CE44" s="212"/>
      <c r="CF44" s="212"/>
      <c r="CG44" s="212"/>
      <c r="CH44" s="212"/>
      <c r="CI44" s="212"/>
      <c r="CJ44" s="212"/>
      <c r="CK44" s="212"/>
      <c r="CL44" s="212"/>
      <c r="CM44" s="212"/>
      <c r="CN44" s="212"/>
      <c r="CO44" s="212"/>
      <c r="CP44" s="212"/>
      <c r="CQ44" s="212"/>
      <c r="CR44" s="212"/>
      <c r="CS44" s="212"/>
      <c r="CT44" s="212"/>
      <c r="CU44" s="212"/>
      <c r="CV44" s="212"/>
      <c r="CW44" s="212"/>
      <c r="CX44" s="212"/>
      <c r="CY44" s="212"/>
      <c r="CZ44" s="212"/>
      <c r="DA44" s="212"/>
      <c r="DB44" s="212"/>
      <c r="DC44" s="212"/>
      <c r="DD44" s="212"/>
      <c r="DE44" s="212"/>
      <c r="DF44" s="212"/>
      <c r="DG44" s="212"/>
      <c r="DH44" s="212"/>
      <c r="DI44" s="212"/>
      <c r="DJ44" s="212"/>
      <c r="DK44" s="212"/>
      <c r="DL44" s="212"/>
      <c r="DM44" s="212"/>
      <c r="DN44" s="212"/>
      <c r="DO44" s="212"/>
      <c r="DP44" s="212"/>
      <c r="DQ44" s="212"/>
      <c r="DR44" s="212"/>
      <c r="DS44" s="212"/>
      <c r="DT44" s="212"/>
      <c r="DU44" s="212"/>
      <c r="DV44" s="212"/>
      <c r="DW44" s="212"/>
      <c r="DX44" s="212"/>
      <c r="DY44" s="212"/>
      <c r="DZ44" s="212"/>
      <c r="EA44" s="212"/>
      <c r="EB44" s="212"/>
      <c r="EC44" s="212"/>
      <c r="ED44" s="212"/>
      <c r="EE44" s="212"/>
      <c r="EF44" s="212"/>
      <c r="EG44" s="212"/>
      <c r="EH44" s="212"/>
      <c r="EI44" s="212"/>
      <c r="EJ44" s="212"/>
      <c r="EK44" s="212"/>
      <c r="EL44" s="212"/>
      <c r="EM44" s="212"/>
      <c r="EN44" s="212"/>
      <c r="EO44" s="212"/>
      <c r="EP44" s="212"/>
      <c r="EQ44" s="212"/>
      <c r="ER44" s="212"/>
      <c r="ES44" s="212"/>
      <c r="ET44" s="212"/>
      <c r="EU44" s="212"/>
      <c r="EV44" s="212"/>
      <c r="EW44" s="212"/>
      <c r="EX44" s="212"/>
      <c r="EY44" s="212"/>
      <c r="EZ44" s="212"/>
      <c r="FA44" s="212"/>
      <c r="FB44" s="212"/>
      <c r="FC44" s="212"/>
      <c r="FD44" s="212"/>
      <c r="FE44" s="212"/>
      <c r="FF44" s="212"/>
      <c r="FG44" s="212"/>
      <c r="FH44" s="212"/>
      <c r="FI44" s="212"/>
      <c r="FJ44" s="212"/>
      <c r="FK44" s="212"/>
      <c r="FL44" s="212"/>
      <c r="FM44" s="212"/>
      <c r="FN44" s="212"/>
      <c r="FO44" s="212"/>
      <c r="FP44" s="212"/>
      <c r="FQ44" s="212"/>
      <c r="FR44" s="212"/>
      <c r="FS44" s="212"/>
    </row>
    <row r="45" spans="1:175" s="93" customFormat="1" ht="35.25" customHeight="1">
      <c r="A45" s="353"/>
      <c r="B45" s="358"/>
      <c r="C45" s="358"/>
      <c r="D45" s="358"/>
      <c r="E45" s="358"/>
      <c r="F45" s="358"/>
      <c r="G45" s="362"/>
      <c r="H45" s="118" t="s">
        <v>144</v>
      </c>
      <c r="I45" s="362"/>
      <c r="J45" s="362"/>
      <c r="K45" s="362"/>
      <c r="L45" s="362"/>
      <c r="M45" s="369"/>
      <c r="N45" s="212"/>
      <c r="O45" s="212"/>
      <c r="P45" s="212"/>
      <c r="Q45" s="212"/>
      <c r="R45" s="212"/>
      <c r="S45" s="212"/>
      <c r="T45" s="212"/>
      <c r="U45" s="212"/>
      <c r="V45" s="212"/>
      <c r="W45" s="212"/>
      <c r="X45" s="212"/>
      <c r="Y45" s="212"/>
      <c r="Z45" s="212"/>
      <c r="AA45" s="212"/>
      <c r="AB45" s="212"/>
      <c r="AC45" s="212"/>
      <c r="AD45" s="212"/>
      <c r="AE45" s="212"/>
      <c r="AF45" s="212"/>
      <c r="AG45" s="212"/>
      <c r="AH45" s="212"/>
      <c r="AI45" s="212"/>
      <c r="AJ45" s="212"/>
      <c r="AK45" s="212"/>
      <c r="AL45" s="212"/>
      <c r="AM45" s="212"/>
      <c r="AN45" s="212"/>
      <c r="AO45" s="212"/>
      <c r="AP45" s="212"/>
      <c r="AQ45" s="212"/>
      <c r="AR45" s="212"/>
      <c r="AS45" s="212"/>
      <c r="AT45" s="212"/>
      <c r="AU45" s="212"/>
      <c r="AV45" s="212"/>
      <c r="AW45" s="212"/>
      <c r="AX45" s="212"/>
      <c r="AY45" s="212"/>
      <c r="AZ45" s="212"/>
      <c r="BA45" s="212"/>
      <c r="BB45" s="212"/>
      <c r="BC45" s="212"/>
      <c r="BD45" s="212"/>
      <c r="BE45" s="212"/>
      <c r="BF45" s="212"/>
      <c r="BG45" s="212"/>
      <c r="BH45" s="212"/>
      <c r="BI45" s="212"/>
      <c r="BJ45" s="212"/>
      <c r="BK45" s="212"/>
      <c r="BL45" s="212"/>
      <c r="BM45" s="212"/>
      <c r="BN45" s="212"/>
      <c r="BO45" s="212"/>
      <c r="BP45" s="212"/>
      <c r="BQ45" s="212"/>
      <c r="BR45" s="212"/>
      <c r="BS45" s="212"/>
      <c r="BT45" s="212"/>
      <c r="BU45" s="212"/>
      <c r="BV45" s="212"/>
      <c r="BW45" s="212"/>
      <c r="BX45" s="212"/>
      <c r="BY45" s="212"/>
      <c r="BZ45" s="212"/>
      <c r="CA45" s="212"/>
      <c r="CB45" s="212"/>
      <c r="CC45" s="212"/>
      <c r="CD45" s="212"/>
      <c r="CE45" s="212"/>
      <c r="CF45" s="212"/>
      <c r="CG45" s="212"/>
      <c r="CH45" s="212"/>
      <c r="CI45" s="212"/>
      <c r="CJ45" s="212"/>
      <c r="CK45" s="212"/>
      <c r="CL45" s="212"/>
      <c r="CM45" s="212"/>
      <c r="CN45" s="212"/>
      <c r="CO45" s="212"/>
      <c r="CP45" s="212"/>
      <c r="CQ45" s="212"/>
      <c r="CR45" s="212"/>
      <c r="CS45" s="212"/>
      <c r="CT45" s="212"/>
      <c r="CU45" s="212"/>
      <c r="CV45" s="212"/>
      <c r="CW45" s="212"/>
      <c r="CX45" s="212"/>
      <c r="CY45" s="212"/>
      <c r="CZ45" s="212"/>
      <c r="DA45" s="212"/>
      <c r="DB45" s="212"/>
      <c r="DC45" s="212"/>
      <c r="DD45" s="212"/>
      <c r="DE45" s="212"/>
      <c r="DF45" s="212"/>
      <c r="DG45" s="212"/>
      <c r="DH45" s="212"/>
      <c r="DI45" s="212"/>
      <c r="DJ45" s="212"/>
      <c r="DK45" s="212"/>
      <c r="DL45" s="212"/>
      <c r="DM45" s="212"/>
      <c r="DN45" s="212"/>
      <c r="DO45" s="212"/>
      <c r="DP45" s="212"/>
      <c r="DQ45" s="212"/>
      <c r="DR45" s="212"/>
      <c r="DS45" s="212"/>
      <c r="DT45" s="212"/>
      <c r="DU45" s="212"/>
      <c r="DV45" s="212"/>
      <c r="DW45" s="212"/>
      <c r="DX45" s="212"/>
      <c r="DY45" s="212"/>
      <c r="DZ45" s="212"/>
      <c r="EA45" s="212"/>
      <c r="EB45" s="212"/>
      <c r="EC45" s="212"/>
      <c r="ED45" s="212"/>
      <c r="EE45" s="212"/>
      <c r="EF45" s="212"/>
      <c r="EG45" s="212"/>
      <c r="EH45" s="212"/>
      <c r="EI45" s="212"/>
      <c r="EJ45" s="212"/>
      <c r="EK45" s="212"/>
      <c r="EL45" s="212"/>
      <c r="EM45" s="212"/>
      <c r="EN45" s="212"/>
      <c r="EO45" s="212"/>
      <c r="EP45" s="212"/>
      <c r="EQ45" s="212"/>
      <c r="ER45" s="212"/>
      <c r="ES45" s="212"/>
      <c r="ET45" s="212"/>
      <c r="EU45" s="212"/>
      <c r="EV45" s="212"/>
      <c r="EW45" s="212"/>
      <c r="EX45" s="212"/>
      <c r="EY45" s="212"/>
      <c r="EZ45" s="212"/>
      <c r="FA45" s="212"/>
      <c r="FB45" s="212"/>
      <c r="FC45" s="212"/>
      <c r="FD45" s="212"/>
      <c r="FE45" s="212"/>
      <c r="FF45" s="212"/>
      <c r="FG45" s="212"/>
      <c r="FH45" s="212"/>
      <c r="FI45" s="212"/>
      <c r="FJ45" s="212"/>
      <c r="FK45" s="212"/>
      <c r="FL45" s="212"/>
      <c r="FM45" s="212"/>
      <c r="FN45" s="212"/>
      <c r="FO45" s="212"/>
      <c r="FP45" s="212"/>
      <c r="FQ45" s="212"/>
      <c r="FR45" s="212"/>
      <c r="FS45" s="212"/>
    </row>
    <row r="46" spans="1:175" s="91" customFormat="1" ht="36.75" customHeight="1">
      <c r="A46" s="351">
        <v>18</v>
      </c>
      <c r="B46" s="357" t="s">
        <v>147</v>
      </c>
      <c r="C46" s="357" t="s">
        <v>71</v>
      </c>
      <c r="D46" s="357" t="s">
        <v>48</v>
      </c>
      <c r="E46" s="357" t="s">
        <v>51</v>
      </c>
      <c r="F46" s="357" t="s">
        <v>108</v>
      </c>
      <c r="G46" s="361" t="s">
        <v>146</v>
      </c>
      <c r="H46" s="361" t="s">
        <v>144</v>
      </c>
      <c r="I46" s="384">
        <v>348</v>
      </c>
      <c r="J46" s="384" t="s">
        <v>215</v>
      </c>
      <c r="K46" s="361">
        <v>65</v>
      </c>
      <c r="L46" s="361" t="s">
        <v>1328</v>
      </c>
      <c r="M46" s="368" t="s">
        <v>210</v>
      </c>
      <c r="N46" s="212"/>
      <c r="O46" s="212"/>
      <c r="P46" s="212"/>
      <c r="Q46" s="212"/>
      <c r="R46" s="212"/>
      <c r="S46" s="212"/>
      <c r="T46" s="212"/>
      <c r="U46" s="212"/>
      <c r="V46" s="212"/>
      <c r="W46" s="212"/>
      <c r="X46" s="212"/>
      <c r="Y46" s="212"/>
      <c r="Z46" s="212"/>
      <c r="AA46" s="212"/>
      <c r="AB46" s="212"/>
      <c r="AC46" s="212"/>
      <c r="AD46" s="212"/>
      <c r="AE46" s="212"/>
      <c r="AF46" s="212"/>
      <c r="AG46" s="212"/>
      <c r="AH46" s="212"/>
      <c r="AI46" s="212"/>
      <c r="AJ46" s="212"/>
      <c r="AK46" s="212"/>
      <c r="AL46" s="212"/>
      <c r="AM46" s="212"/>
      <c r="AN46" s="212"/>
      <c r="AO46" s="212"/>
      <c r="AP46" s="212"/>
      <c r="AQ46" s="212"/>
      <c r="AR46" s="212"/>
      <c r="AS46" s="212"/>
      <c r="AT46" s="212"/>
      <c r="AU46" s="212"/>
      <c r="AV46" s="212"/>
      <c r="AW46" s="212"/>
      <c r="AX46" s="212"/>
      <c r="AY46" s="212"/>
      <c r="AZ46" s="212"/>
      <c r="BA46" s="212"/>
      <c r="BB46" s="212"/>
      <c r="BC46" s="212"/>
      <c r="BD46" s="212"/>
      <c r="BE46" s="212"/>
      <c r="BF46" s="212"/>
      <c r="BG46" s="212"/>
      <c r="BH46" s="212"/>
      <c r="BI46" s="212"/>
      <c r="BJ46" s="212"/>
      <c r="BK46" s="212"/>
      <c r="BL46" s="212"/>
      <c r="BM46" s="212"/>
      <c r="BN46" s="212"/>
      <c r="BO46" s="212"/>
      <c r="BP46" s="212"/>
      <c r="BQ46" s="212"/>
      <c r="BR46" s="212"/>
      <c r="BS46" s="212"/>
      <c r="BT46" s="212"/>
      <c r="BU46" s="212"/>
      <c r="BV46" s="212"/>
      <c r="BW46" s="212"/>
      <c r="BX46" s="212"/>
      <c r="BY46" s="212"/>
      <c r="BZ46" s="212"/>
      <c r="CA46" s="212"/>
      <c r="CB46" s="212"/>
      <c r="CC46" s="212"/>
      <c r="CD46" s="212"/>
      <c r="CE46" s="212"/>
      <c r="CF46" s="212"/>
      <c r="CG46" s="212"/>
      <c r="CH46" s="212"/>
      <c r="CI46" s="212"/>
      <c r="CJ46" s="212"/>
      <c r="CK46" s="212"/>
      <c r="CL46" s="212"/>
      <c r="CM46" s="212"/>
      <c r="CN46" s="212"/>
      <c r="CO46" s="212"/>
      <c r="CP46" s="212"/>
      <c r="CQ46" s="212"/>
      <c r="CR46" s="212"/>
      <c r="CS46" s="212"/>
      <c r="CT46" s="212"/>
      <c r="CU46" s="212"/>
      <c r="CV46" s="212"/>
      <c r="CW46" s="212"/>
      <c r="CX46" s="212"/>
      <c r="CY46" s="212"/>
      <c r="CZ46" s="212"/>
      <c r="DA46" s="212"/>
      <c r="DB46" s="212"/>
      <c r="DC46" s="212"/>
      <c r="DD46" s="212"/>
      <c r="DE46" s="212"/>
      <c r="DF46" s="212"/>
      <c r="DG46" s="212"/>
      <c r="DH46" s="212"/>
      <c r="DI46" s="212"/>
      <c r="DJ46" s="212"/>
      <c r="DK46" s="212"/>
      <c r="DL46" s="212"/>
      <c r="DM46" s="212"/>
      <c r="DN46" s="212"/>
      <c r="DO46" s="212"/>
      <c r="DP46" s="212"/>
      <c r="DQ46" s="212"/>
      <c r="DR46" s="212"/>
      <c r="DS46" s="212"/>
      <c r="DT46" s="212"/>
      <c r="DU46" s="212"/>
      <c r="DV46" s="212"/>
      <c r="DW46" s="212"/>
      <c r="DX46" s="212"/>
      <c r="DY46" s="212"/>
      <c r="DZ46" s="212"/>
      <c r="EA46" s="212"/>
      <c r="EB46" s="212"/>
      <c r="EC46" s="212"/>
      <c r="ED46" s="212"/>
      <c r="EE46" s="212"/>
      <c r="EF46" s="212"/>
      <c r="EG46" s="212"/>
      <c r="EH46" s="212"/>
      <c r="EI46" s="212"/>
      <c r="EJ46" s="212"/>
      <c r="EK46" s="212"/>
      <c r="EL46" s="212"/>
      <c r="EM46" s="212"/>
      <c r="EN46" s="212"/>
      <c r="EO46" s="212"/>
      <c r="EP46" s="212"/>
      <c r="EQ46" s="212"/>
      <c r="ER46" s="212"/>
      <c r="ES46" s="212"/>
      <c r="ET46" s="212"/>
      <c r="EU46" s="212"/>
      <c r="EV46" s="212"/>
      <c r="EW46" s="212"/>
      <c r="EX46" s="212"/>
      <c r="EY46" s="212"/>
      <c r="EZ46" s="212"/>
      <c r="FA46" s="212"/>
      <c r="FB46" s="212"/>
      <c r="FC46" s="212"/>
      <c r="FD46" s="212"/>
      <c r="FE46" s="212"/>
      <c r="FF46" s="212"/>
      <c r="FG46" s="212"/>
      <c r="FH46" s="212"/>
      <c r="FI46" s="212"/>
      <c r="FJ46" s="212"/>
      <c r="FK46" s="212"/>
      <c r="FL46" s="212"/>
      <c r="FM46" s="212"/>
      <c r="FN46" s="212"/>
      <c r="FO46" s="212"/>
      <c r="FP46" s="212"/>
      <c r="FQ46" s="212"/>
      <c r="FR46" s="212"/>
      <c r="FS46" s="212"/>
    </row>
    <row r="47" spans="1:175" s="91" customFormat="1" ht="26.25" customHeight="1">
      <c r="A47" s="352"/>
      <c r="B47" s="358"/>
      <c r="C47" s="358"/>
      <c r="D47" s="358"/>
      <c r="E47" s="358"/>
      <c r="F47" s="358"/>
      <c r="G47" s="362"/>
      <c r="H47" s="362"/>
      <c r="I47" s="385"/>
      <c r="J47" s="385"/>
      <c r="K47" s="362"/>
      <c r="L47" s="362"/>
      <c r="M47" s="369"/>
      <c r="N47" s="212"/>
      <c r="O47" s="212"/>
      <c r="P47" s="212"/>
      <c r="Q47" s="212"/>
      <c r="R47" s="212"/>
      <c r="S47" s="212"/>
      <c r="T47" s="212"/>
      <c r="U47" s="212"/>
      <c r="V47" s="212"/>
      <c r="W47" s="212"/>
      <c r="X47" s="212"/>
      <c r="Y47" s="212"/>
      <c r="Z47" s="212"/>
      <c r="AA47" s="212"/>
      <c r="AB47" s="212"/>
      <c r="AC47" s="212"/>
      <c r="AD47" s="212"/>
      <c r="AE47" s="212"/>
      <c r="AF47" s="212"/>
      <c r="AG47" s="212"/>
      <c r="AH47" s="212"/>
      <c r="AI47" s="212"/>
      <c r="AJ47" s="212"/>
      <c r="AK47" s="212"/>
      <c r="AL47" s="212"/>
      <c r="AM47" s="212"/>
      <c r="AN47" s="212"/>
      <c r="AO47" s="212"/>
      <c r="AP47" s="212"/>
      <c r="AQ47" s="212"/>
      <c r="AR47" s="212"/>
      <c r="AS47" s="212"/>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c r="CA47" s="212"/>
      <c r="CB47" s="212"/>
      <c r="CC47" s="212"/>
      <c r="CD47" s="212"/>
      <c r="CE47" s="212"/>
      <c r="CF47" s="212"/>
      <c r="CG47" s="212"/>
      <c r="CH47" s="212"/>
      <c r="CI47" s="212"/>
      <c r="CJ47" s="212"/>
      <c r="CK47" s="212"/>
      <c r="CL47" s="212"/>
      <c r="CM47" s="212"/>
      <c r="CN47" s="212"/>
      <c r="CO47" s="212"/>
      <c r="CP47" s="212"/>
      <c r="CQ47" s="212"/>
      <c r="CR47" s="212"/>
      <c r="CS47" s="212"/>
      <c r="CT47" s="212"/>
      <c r="CU47" s="212"/>
      <c r="CV47" s="212"/>
      <c r="CW47" s="212"/>
      <c r="CX47" s="212"/>
      <c r="CY47" s="212"/>
      <c r="CZ47" s="212"/>
      <c r="DA47" s="212"/>
      <c r="DB47" s="212"/>
      <c r="DC47" s="212"/>
      <c r="DD47" s="212"/>
      <c r="DE47" s="212"/>
      <c r="DF47" s="212"/>
      <c r="DG47" s="212"/>
      <c r="DH47" s="212"/>
      <c r="DI47" s="212"/>
      <c r="DJ47" s="212"/>
      <c r="DK47" s="212"/>
      <c r="DL47" s="212"/>
      <c r="DM47" s="212"/>
      <c r="DN47" s="212"/>
      <c r="DO47" s="212"/>
      <c r="DP47" s="212"/>
      <c r="DQ47" s="212"/>
      <c r="DR47" s="212"/>
      <c r="DS47" s="212"/>
      <c r="DT47" s="212"/>
      <c r="DU47" s="212"/>
      <c r="DV47" s="212"/>
      <c r="DW47" s="212"/>
      <c r="DX47" s="212"/>
      <c r="DY47" s="212"/>
      <c r="DZ47" s="212"/>
      <c r="EA47" s="212"/>
      <c r="EB47" s="212"/>
      <c r="EC47" s="212"/>
      <c r="ED47" s="212"/>
      <c r="EE47" s="212"/>
      <c r="EF47" s="212"/>
      <c r="EG47" s="212"/>
      <c r="EH47" s="212"/>
      <c r="EI47" s="212"/>
      <c r="EJ47" s="212"/>
      <c r="EK47" s="212"/>
      <c r="EL47" s="212"/>
      <c r="EM47" s="212"/>
      <c r="EN47" s="212"/>
      <c r="EO47" s="212"/>
      <c r="EP47" s="212"/>
      <c r="EQ47" s="212"/>
      <c r="ER47" s="212"/>
      <c r="ES47" s="212"/>
      <c r="ET47" s="212"/>
      <c r="EU47" s="212"/>
      <c r="EV47" s="212"/>
      <c r="EW47" s="212"/>
      <c r="EX47" s="212"/>
      <c r="EY47" s="212"/>
      <c r="EZ47" s="212"/>
      <c r="FA47" s="212"/>
      <c r="FB47" s="212"/>
      <c r="FC47" s="212"/>
      <c r="FD47" s="212"/>
      <c r="FE47" s="212"/>
      <c r="FF47" s="212"/>
      <c r="FG47" s="212"/>
      <c r="FH47" s="212"/>
      <c r="FI47" s="212"/>
      <c r="FJ47" s="212"/>
      <c r="FK47" s="212"/>
      <c r="FL47" s="212"/>
      <c r="FM47" s="212"/>
      <c r="FN47" s="212"/>
      <c r="FO47" s="212"/>
      <c r="FP47" s="212"/>
      <c r="FQ47" s="212"/>
      <c r="FR47" s="212"/>
      <c r="FS47" s="212"/>
    </row>
    <row r="48" spans="1:175" s="91" customFormat="1" ht="44.25" customHeight="1">
      <c r="A48" s="351">
        <v>19</v>
      </c>
      <c r="B48" s="351" t="s">
        <v>2061</v>
      </c>
      <c r="C48" s="361" t="s">
        <v>323</v>
      </c>
      <c r="D48" s="361" t="s">
        <v>44</v>
      </c>
      <c r="E48" s="361" t="s">
        <v>50</v>
      </c>
      <c r="F48" s="361" t="s">
        <v>106</v>
      </c>
      <c r="G48" s="371" t="s">
        <v>226</v>
      </c>
      <c r="H48" s="118" t="s">
        <v>142</v>
      </c>
      <c r="I48" s="361">
        <v>331</v>
      </c>
      <c r="J48" s="351" t="s">
        <v>2093</v>
      </c>
      <c r="K48" s="361">
        <v>5</v>
      </c>
      <c r="L48" s="361" t="s">
        <v>2064</v>
      </c>
      <c r="M48" s="368" t="s">
        <v>362</v>
      </c>
      <c r="N48" s="212"/>
      <c r="O48" s="212"/>
      <c r="P48" s="212"/>
      <c r="Q48" s="212"/>
      <c r="R48" s="212"/>
      <c r="S48" s="212"/>
      <c r="T48" s="212"/>
      <c r="U48" s="212"/>
      <c r="V48" s="212"/>
      <c r="W48" s="212"/>
      <c r="X48" s="212"/>
      <c r="Y48" s="212"/>
      <c r="Z48" s="212"/>
      <c r="AA48" s="212"/>
      <c r="AB48" s="212"/>
      <c r="AC48" s="212"/>
      <c r="AD48" s="212"/>
      <c r="AE48" s="212"/>
      <c r="AF48" s="212"/>
      <c r="AG48" s="212"/>
      <c r="AH48" s="212"/>
      <c r="AI48" s="212"/>
      <c r="AJ48" s="212"/>
      <c r="AK48" s="212"/>
      <c r="AL48" s="212"/>
      <c r="AM48" s="212"/>
      <c r="AN48" s="212"/>
      <c r="AO48" s="212"/>
      <c r="AP48" s="212"/>
      <c r="AQ48" s="212"/>
      <c r="AR48" s="212"/>
      <c r="AS48" s="212"/>
      <c r="AT48" s="212"/>
      <c r="AU48" s="212"/>
      <c r="AV48" s="212"/>
      <c r="AW48" s="212"/>
      <c r="AX48" s="212"/>
      <c r="AY48" s="212"/>
      <c r="AZ48" s="212"/>
      <c r="BA48" s="212"/>
      <c r="BB48" s="212"/>
      <c r="BC48" s="212"/>
      <c r="BD48" s="212"/>
      <c r="BE48" s="212"/>
      <c r="BF48" s="212"/>
      <c r="BG48" s="212"/>
      <c r="BH48" s="212"/>
      <c r="BI48" s="212"/>
      <c r="BJ48" s="212"/>
      <c r="BK48" s="212"/>
      <c r="BL48" s="212"/>
      <c r="BM48" s="212"/>
      <c r="BN48" s="212"/>
      <c r="BO48" s="212"/>
      <c r="BP48" s="212"/>
      <c r="BQ48" s="212"/>
      <c r="BR48" s="212"/>
      <c r="BS48" s="212"/>
      <c r="BT48" s="212"/>
      <c r="BU48" s="212"/>
      <c r="BV48" s="212"/>
      <c r="BW48" s="212"/>
      <c r="BX48" s="212"/>
      <c r="BY48" s="212"/>
      <c r="BZ48" s="212"/>
      <c r="CA48" s="212"/>
      <c r="CB48" s="212"/>
      <c r="CC48" s="212"/>
      <c r="CD48" s="212"/>
      <c r="CE48" s="212"/>
      <c r="CF48" s="212"/>
      <c r="CG48" s="212"/>
      <c r="CH48" s="212"/>
      <c r="CI48" s="212"/>
      <c r="CJ48" s="212"/>
      <c r="CK48" s="212"/>
      <c r="CL48" s="212"/>
      <c r="CM48" s="212"/>
      <c r="CN48" s="212"/>
      <c r="CO48" s="212"/>
      <c r="CP48" s="212"/>
      <c r="CQ48" s="212"/>
      <c r="CR48" s="212"/>
      <c r="CS48" s="212"/>
      <c r="CT48" s="212"/>
      <c r="CU48" s="212"/>
      <c r="CV48" s="212"/>
      <c r="CW48" s="212"/>
      <c r="CX48" s="212"/>
      <c r="CY48" s="212"/>
      <c r="CZ48" s="212"/>
      <c r="DA48" s="212"/>
      <c r="DB48" s="212"/>
      <c r="DC48" s="212"/>
      <c r="DD48" s="212"/>
      <c r="DE48" s="212"/>
      <c r="DF48" s="212"/>
      <c r="DG48" s="212"/>
      <c r="DH48" s="212"/>
      <c r="DI48" s="212"/>
      <c r="DJ48" s="212"/>
      <c r="DK48" s="212"/>
      <c r="DL48" s="212"/>
      <c r="DM48" s="212"/>
      <c r="DN48" s="212"/>
      <c r="DO48" s="212"/>
      <c r="DP48" s="212"/>
      <c r="DQ48" s="212"/>
      <c r="DR48" s="212"/>
      <c r="DS48" s="212"/>
      <c r="DT48" s="212"/>
      <c r="DU48" s="212"/>
      <c r="DV48" s="212"/>
      <c r="DW48" s="212"/>
      <c r="DX48" s="212"/>
      <c r="DY48" s="212"/>
      <c r="DZ48" s="212"/>
      <c r="EA48" s="212"/>
      <c r="EB48" s="212"/>
      <c r="EC48" s="212"/>
      <c r="ED48" s="212"/>
      <c r="EE48" s="212"/>
      <c r="EF48" s="212"/>
      <c r="EG48" s="212"/>
      <c r="EH48" s="212"/>
      <c r="EI48" s="212"/>
      <c r="EJ48" s="212"/>
      <c r="EK48" s="212"/>
      <c r="EL48" s="212"/>
      <c r="EM48" s="212"/>
      <c r="EN48" s="212"/>
      <c r="EO48" s="212"/>
      <c r="EP48" s="212"/>
      <c r="EQ48" s="212"/>
      <c r="ER48" s="212"/>
      <c r="ES48" s="212"/>
      <c r="ET48" s="212"/>
      <c r="EU48" s="212"/>
      <c r="EV48" s="212"/>
      <c r="EW48" s="212"/>
      <c r="EX48" s="212"/>
      <c r="EY48" s="212"/>
      <c r="EZ48" s="212"/>
      <c r="FA48" s="212"/>
      <c r="FB48" s="212"/>
      <c r="FC48" s="212"/>
      <c r="FD48" s="212"/>
      <c r="FE48" s="212"/>
      <c r="FF48" s="212"/>
      <c r="FG48" s="212"/>
      <c r="FH48" s="212"/>
      <c r="FI48" s="212"/>
      <c r="FJ48" s="212"/>
      <c r="FK48" s="212"/>
      <c r="FL48" s="212"/>
      <c r="FM48" s="212"/>
      <c r="FN48" s="212"/>
      <c r="FO48" s="212"/>
      <c r="FP48" s="212"/>
      <c r="FQ48" s="212"/>
      <c r="FR48" s="212"/>
      <c r="FS48" s="212"/>
    </row>
    <row r="49" spans="1:175" s="91" customFormat="1" ht="51" customHeight="1">
      <c r="A49" s="352"/>
      <c r="B49" s="352"/>
      <c r="C49" s="362"/>
      <c r="D49" s="362"/>
      <c r="E49" s="362"/>
      <c r="F49" s="362"/>
      <c r="G49" s="373"/>
      <c r="H49" s="118" t="s">
        <v>141</v>
      </c>
      <c r="I49" s="362"/>
      <c r="J49" s="352"/>
      <c r="K49" s="362"/>
      <c r="L49" s="362"/>
      <c r="M49" s="369"/>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2"/>
      <c r="AY49" s="212"/>
      <c r="AZ49" s="212"/>
      <c r="BA49" s="212"/>
      <c r="BB49" s="212"/>
      <c r="BC49" s="212"/>
      <c r="BD49" s="212"/>
      <c r="BE49" s="212"/>
      <c r="BF49" s="212"/>
      <c r="BG49" s="212"/>
      <c r="BH49" s="212"/>
      <c r="BI49" s="212"/>
      <c r="BJ49" s="212"/>
      <c r="BK49" s="212"/>
      <c r="BL49" s="212"/>
      <c r="BM49" s="212"/>
      <c r="BN49" s="212"/>
      <c r="BO49" s="212"/>
      <c r="BP49" s="212"/>
      <c r="BQ49" s="212"/>
      <c r="BR49" s="212"/>
      <c r="BS49" s="212"/>
      <c r="BT49" s="212"/>
      <c r="BU49" s="212"/>
      <c r="BV49" s="212"/>
      <c r="BW49" s="212"/>
      <c r="BX49" s="212"/>
      <c r="BY49" s="212"/>
      <c r="BZ49" s="212"/>
      <c r="CA49" s="212"/>
      <c r="CB49" s="212"/>
      <c r="CC49" s="212"/>
      <c r="CD49" s="212"/>
      <c r="CE49" s="212"/>
      <c r="CF49" s="212"/>
      <c r="CG49" s="212"/>
      <c r="CH49" s="212"/>
      <c r="CI49" s="212"/>
      <c r="CJ49" s="212"/>
      <c r="CK49" s="212"/>
      <c r="CL49" s="212"/>
      <c r="CM49" s="212"/>
      <c r="CN49" s="212"/>
      <c r="CO49" s="212"/>
      <c r="CP49" s="212"/>
      <c r="CQ49" s="212"/>
      <c r="CR49" s="212"/>
      <c r="CS49" s="212"/>
      <c r="CT49" s="212"/>
      <c r="CU49" s="212"/>
      <c r="CV49" s="212"/>
      <c r="CW49" s="212"/>
      <c r="CX49" s="212"/>
      <c r="CY49" s="212"/>
      <c r="CZ49" s="212"/>
      <c r="DA49" s="212"/>
      <c r="DB49" s="212"/>
      <c r="DC49" s="212"/>
      <c r="DD49" s="212"/>
      <c r="DE49" s="212"/>
      <c r="DF49" s="212"/>
      <c r="DG49" s="212"/>
      <c r="DH49" s="212"/>
      <c r="DI49" s="212"/>
      <c r="DJ49" s="212"/>
      <c r="DK49" s="212"/>
      <c r="DL49" s="212"/>
      <c r="DM49" s="212"/>
      <c r="DN49" s="212"/>
      <c r="DO49" s="212"/>
      <c r="DP49" s="212"/>
      <c r="DQ49" s="212"/>
      <c r="DR49" s="212"/>
      <c r="DS49" s="212"/>
      <c r="DT49" s="212"/>
      <c r="DU49" s="212"/>
      <c r="DV49" s="212"/>
      <c r="DW49" s="212"/>
      <c r="DX49" s="212"/>
      <c r="DY49" s="212"/>
      <c r="DZ49" s="212"/>
      <c r="EA49" s="212"/>
      <c r="EB49" s="212"/>
      <c r="EC49" s="212"/>
      <c r="ED49" s="212"/>
      <c r="EE49" s="212"/>
      <c r="EF49" s="212"/>
      <c r="EG49" s="212"/>
      <c r="EH49" s="212"/>
      <c r="EI49" s="212"/>
      <c r="EJ49" s="212"/>
      <c r="EK49" s="212"/>
      <c r="EL49" s="212"/>
      <c r="EM49" s="212"/>
      <c r="EN49" s="212"/>
      <c r="EO49" s="212"/>
      <c r="EP49" s="212"/>
      <c r="EQ49" s="212"/>
      <c r="ER49" s="212"/>
      <c r="ES49" s="212"/>
      <c r="ET49" s="212"/>
      <c r="EU49" s="212"/>
      <c r="EV49" s="212"/>
      <c r="EW49" s="212"/>
      <c r="EX49" s="212"/>
      <c r="EY49" s="212"/>
      <c r="EZ49" s="212"/>
      <c r="FA49" s="212"/>
      <c r="FB49" s="212"/>
      <c r="FC49" s="212"/>
      <c r="FD49" s="212"/>
      <c r="FE49" s="212"/>
      <c r="FF49" s="212"/>
      <c r="FG49" s="212"/>
      <c r="FH49" s="212"/>
      <c r="FI49" s="212"/>
      <c r="FJ49" s="212"/>
      <c r="FK49" s="212"/>
      <c r="FL49" s="212"/>
      <c r="FM49" s="212"/>
      <c r="FN49" s="212"/>
      <c r="FO49" s="212"/>
      <c r="FP49" s="212"/>
      <c r="FQ49" s="212"/>
      <c r="FR49" s="212"/>
      <c r="FS49" s="212"/>
    </row>
    <row r="50" spans="1:175" s="91" customFormat="1" ht="36" customHeight="1">
      <c r="A50" s="351">
        <v>20</v>
      </c>
      <c r="B50" s="364" t="s">
        <v>1310</v>
      </c>
      <c r="C50" s="364" t="s">
        <v>71</v>
      </c>
      <c r="D50" s="364" t="s">
        <v>47</v>
      </c>
      <c r="E50" s="364" t="s">
        <v>179</v>
      </c>
      <c r="F50" s="364" t="s">
        <v>106</v>
      </c>
      <c r="G50" s="372" t="s">
        <v>364</v>
      </c>
      <c r="H50" s="183" t="s">
        <v>352</v>
      </c>
      <c r="I50" s="364">
        <v>826</v>
      </c>
      <c r="J50" s="364" t="s">
        <v>361</v>
      </c>
      <c r="K50" s="364">
        <v>4</v>
      </c>
      <c r="L50" s="364" t="s">
        <v>337</v>
      </c>
      <c r="M50" s="364" t="s">
        <v>365</v>
      </c>
      <c r="N50" s="212"/>
      <c r="O50" s="212"/>
      <c r="P50" s="212"/>
      <c r="Q50" s="212"/>
      <c r="R50" s="212"/>
      <c r="S50" s="212"/>
      <c r="T50" s="212"/>
      <c r="U50" s="212"/>
      <c r="V50" s="212"/>
      <c r="W50" s="212"/>
      <c r="X50" s="212"/>
      <c r="Y50" s="212"/>
      <c r="Z50" s="212"/>
      <c r="AA50" s="212"/>
      <c r="AB50" s="212"/>
      <c r="AC50" s="212"/>
      <c r="AD50" s="212"/>
      <c r="AE50" s="212"/>
      <c r="AF50" s="212"/>
      <c r="AG50" s="212"/>
      <c r="AH50" s="212"/>
      <c r="AI50" s="212"/>
      <c r="AJ50" s="212"/>
      <c r="AK50" s="212"/>
      <c r="AL50" s="212"/>
      <c r="AM50" s="212"/>
      <c r="AN50" s="212"/>
      <c r="AO50" s="212"/>
      <c r="AP50" s="212"/>
      <c r="AQ50" s="212"/>
      <c r="AR50" s="212"/>
      <c r="AS50" s="212"/>
      <c r="AT50" s="212"/>
      <c r="AU50" s="212"/>
      <c r="AV50" s="212"/>
      <c r="AW50" s="212"/>
      <c r="AX50" s="212"/>
      <c r="AY50" s="212"/>
      <c r="AZ50" s="212"/>
      <c r="BA50" s="212"/>
      <c r="BB50" s="212"/>
      <c r="BC50" s="212"/>
      <c r="BD50" s="212"/>
      <c r="BE50" s="212"/>
      <c r="BF50" s="212"/>
      <c r="BG50" s="212"/>
      <c r="BH50" s="212"/>
      <c r="BI50" s="212"/>
      <c r="BJ50" s="212"/>
      <c r="BK50" s="212"/>
      <c r="BL50" s="212"/>
      <c r="BM50" s="212"/>
      <c r="BN50" s="212"/>
      <c r="BO50" s="212"/>
      <c r="BP50" s="212"/>
      <c r="BQ50" s="212"/>
      <c r="BR50" s="212"/>
      <c r="BS50" s="212"/>
      <c r="BT50" s="212"/>
      <c r="BU50" s="212"/>
      <c r="BV50" s="212"/>
      <c r="BW50" s="212"/>
      <c r="BX50" s="212"/>
      <c r="BY50" s="212"/>
      <c r="BZ50" s="212"/>
      <c r="CA50" s="212"/>
      <c r="CB50" s="212"/>
      <c r="CC50" s="212"/>
      <c r="CD50" s="212"/>
      <c r="CE50" s="212"/>
      <c r="CF50" s="212"/>
      <c r="CG50" s="212"/>
      <c r="CH50" s="212"/>
      <c r="CI50" s="212"/>
      <c r="CJ50" s="212"/>
      <c r="CK50" s="212"/>
      <c r="CL50" s="212"/>
      <c r="CM50" s="212"/>
      <c r="CN50" s="212"/>
      <c r="CO50" s="212"/>
      <c r="CP50" s="212"/>
      <c r="CQ50" s="212"/>
      <c r="CR50" s="212"/>
      <c r="CS50" s="212"/>
      <c r="CT50" s="212"/>
      <c r="CU50" s="212"/>
      <c r="CV50" s="212"/>
      <c r="CW50" s="212"/>
      <c r="CX50" s="212"/>
      <c r="CY50" s="212"/>
      <c r="CZ50" s="212"/>
      <c r="DA50" s="212"/>
      <c r="DB50" s="212"/>
      <c r="DC50" s="212"/>
      <c r="DD50" s="212"/>
      <c r="DE50" s="212"/>
      <c r="DF50" s="212"/>
      <c r="DG50" s="212"/>
      <c r="DH50" s="212"/>
      <c r="DI50" s="212"/>
      <c r="DJ50" s="212"/>
      <c r="DK50" s="212"/>
      <c r="DL50" s="212"/>
      <c r="DM50" s="212"/>
      <c r="DN50" s="212"/>
      <c r="DO50" s="212"/>
      <c r="DP50" s="212"/>
      <c r="DQ50" s="212"/>
      <c r="DR50" s="212"/>
      <c r="DS50" s="212"/>
      <c r="DT50" s="212"/>
      <c r="DU50" s="212"/>
      <c r="DV50" s="212"/>
      <c r="DW50" s="212"/>
      <c r="DX50" s="212"/>
      <c r="DY50" s="212"/>
      <c r="DZ50" s="212"/>
      <c r="EA50" s="212"/>
      <c r="EB50" s="212"/>
      <c r="EC50" s="212"/>
      <c r="ED50" s="212"/>
      <c r="EE50" s="212"/>
      <c r="EF50" s="212"/>
      <c r="EG50" s="212"/>
      <c r="EH50" s="212"/>
      <c r="EI50" s="212"/>
      <c r="EJ50" s="212"/>
      <c r="EK50" s="212"/>
      <c r="EL50" s="212"/>
      <c r="EM50" s="212"/>
      <c r="EN50" s="212"/>
      <c r="EO50" s="212"/>
      <c r="EP50" s="212"/>
      <c r="EQ50" s="212"/>
      <c r="ER50" s="212"/>
      <c r="ES50" s="212"/>
      <c r="ET50" s="212"/>
      <c r="EU50" s="212"/>
      <c r="EV50" s="212"/>
      <c r="EW50" s="212"/>
      <c r="EX50" s="212"/>
      <c r="EY50" s="212"/>
      <c r="EZ50" s="212"/>
      <c r="FA50" s="212"/>
      <c r="FB50" s="212"/>
      <c r="FC50" s="212"/>
      <c r="FD50" s="212"/>
      <c r="FE50" s="212"/>
      <c r="FF50" s="212"/>
      <c r="FG50" s="212"/>
      <c r="FH50" s="212"/>
      <c r="FI50" s="212"/>
      <c r="FJ50" s="212"/>
      <c r="FK50" s="212"/>
      <c r="FL50" s="212"/>
      <c r="FM50" s="212"/>
      <c r="FN50" s="212"/>
      <c r="FO50" s="212"/>
      <c r="FP50" s="212"/>
      <c r="FQ50" s="212"/>
      <c r="FR50" s="212"/>
      <c r="FS50" s="212"/>
    </row>
    <row r="51" spans="1:175" s="91" customFormat="1" ht="39.75" customHeight="1">
      <c r="A51" s="365"/>
      <c r="B51" s="364"/>
      <c r="C51" s="364"/>
      <c r="D51" s="364"/>
      <c r="E51" s="364"/>
      <c r="F51" s="364"/>
      <c r="G51" s="372"/>
      <c r="H51" s="118" t="s">
        <v>346</v>
      </c>
      <c r="I51" s="364"/>
      <c r="J51" s="364"/>
      <c r="K51" s="364"/>
      <c r="L51" s="364"/>
      <c r="M51" s="364"/>
      <c r="N51" s="212"/>
      <c r="O51" s="212"/>
      <c r="P51" s="212"/>
      <c r="Q51" s="212"/>
      <c r="R51" s="212"/>
      <c r="S51" s="212"/>
      <c r="T51" s="212"/>
      <c r="U51" s="212"/>
      <c r="V51" s="212"/>
      <c r="W51" s="212"/>
      <c r="X51" s="212"/>
      <c r="Y51" s="212"/>
      <c r="Z51" s="212"/>
      <c r="AA51" s="212"/>
      <c r="AB51" s="212"/>
      <c r="AC51" s="212"/>
      <c r="AD51" s="212"/>
      <c r="AE51" s="212"/>
      <c r="AF51" s="212"/>
      <c r="AG51" s="212"/>
      <c r="AH51" s="212"/>
      <c r="AI51" s="212"/>
      <c r="AJ51" s="212"/>
      <c r="AK51" s="212"/>
      <c r="AL51" s="212"/>
      <c r="AM51" s="212"/>
      <c r="AN51" s="212"/>
      <c r="AO51" s="212"/>
      <c r="AP51" s="212"/>
      <c r="AQ51" s="212"/>
      <c r="AR51" s="212"/>
      <c r="AS51" s="212"/>
      <c r="AT51" s="212"/>
      <c r="AU51" s="212"/>
      <c r="AV51" s="212"/>
      <c r="AW51" s="212"/>
      <c r="AX51" s="212"/>
      <c r="AY51" s="212"/>
      <c r="AZ51" s="212"/>
      <c r="BA51" s="212"/>
      <c r="BB51" s="212"/>
      <c r="BC51" s="212"/>
      <c r="BD51" s="212"/>
      <c r="BE51" s="212"/>
      <c r="BF51" s="212"/>
      <c r="BG51" s="212"/>
      <c r="BH51" s="212"/>
      <c r="BI51" s="212"/>
      <c r="BJ51" s="212"/>
      <c r="BK51" s="212"/>
      <c r="BL51" s="212"/>
      <c r="BM51" s="212"/>
      <c r="BN51" s="212"/>
      <c r="BO51" s="212"/>
      <c r="BP51" s="212"/>
      <c r="BQ51" s="212"/>
      <c r="BR51" s="212"/>
      <c r="BS51" s="212"/>
      <c r="BT51" s="212"/>
      <c r="BU51" s="212"/>
      <c r="BV51" s="212"/>
      <c r="BW51" s="212"/>
      <c r="BX51" s="212"/>
      <c r="BY51" s="212"/>
      <c r="BZ51" s="212"/>
      <c r="CA51" s="212"/>
      <c r="CB51" s="212"/>
      <c r="CC51" s="212"/>
      <c r="CD51" s="212"/>
      <c r="CE51" s="212"/>
      <c r="CF51" s="212"/>
      <c r="CG51" s="212"/>
      <c r="CH51" s="212"/>
      <c r="CI51" s="212"/>
      <c r="CJ51" s="212"/>
      <c r="CK51" s="212"/>
      <c r="CL51" s="212"/>
      <c r="CM51" s="212"/>
      <c r="CN51" s="212"/>
      <c r="CO51" s="212"/>
      <c r="CP51" s="212"/>
      <c r="CQ51" s="212"/>
      <c r="CR51" s="212"/>
      <c r="CS51" s="212"/>
      <c r="CT51" s="212"/>
      <c r="CU51" s="212"/>
      <c r="CV51" s="212"/>
      <c r="CW51" s="212"/>
      <c r="CX51" s="212"/>
      <c r="CY51" s="212"/>
      <c r="CZ51" s="212"/>
      <c r="DA51" s="212"/>
      <c r="DB51" s="212"/>
      <c r="DC51" s="212"/>
      <c r="DD51" s="212"/>
      <c r="DE51" s="212"/>
      <c r="DF51" s="212"/>
      <c r="DG51" s="212"/>
      <c r="DH51" s="212"/>
      <c r="DI51" s="212"/>
      <c r="DJ51" s="212"/>
      <c r="DK51" s="212"/>
      <c r="DL51" s="212"/>
      <c r="DM51" s="212"/>
      <c r="DN51" s="212"/>
      <c r="DO51" s="212"/>
      <c r="DP51" s="212"/>
      <c r="DQ51" s="212"/>
      <c r="DR51" s="212"/>
      <c r="DS51" s="212"/>
      <c r="DT51" s="212"/>
      <c r="DU51" s="212"/>
      <c r="DV51" s="212"/>
      <c r="DW51" s="212"/>
      <c r="DX51" s="212"/>
      <c r="DY51" s="212"/>
      <c r="DZ51" s="212"/>
      <c r="EA51" s="212"/>
      <c r="EB51" s="212"/>
      <c r="EC51" s="212"/>
      <c r="ED51" s="212"/>
      <c r="EE51" s="212"/>
      <c r="EF51" s="212"/>
      <c r="EG51" s="212"/>
      <c r="EH51" s="212"/>
      <c r="EI51" s="212"/>
      <c r="EJ51" s="212"/>
      <c r="EK51" s="212"/>
      <c r="EL51" s="212"/>
      <c r="EM51" s="212"/>
      <c r="EN51" s="212"/>
      <c r="EO51" s="212"/>
      <c r="EP51" s="212"/>
      <c r="EQ51" s="212"/>
      <c r="ER51" s="212"/>
      <c r="ES51" s="212"/>
      <c r="ET51" s="212"/>
      <c r="EU51" s="212"/>
      <c r="EV51" s="212"/>
      <c r="EW51" s="212"/>
      <c r="EX51" s="212"/>
      <c r="EY51" s="212"/>
      <c r="EZ51" s="212"/>
      <c r="FA51" s="212"/>
      <c r="FB51" s="212"/>
      <c r="FC51" s="212"/>
      <c r="FD51" s="212"/>
      <c r="FE51" s="212"/>
      <c r="FF51" s="212"/>
      <c r="FG51" s="212"/>
      <c r="FH51" s="212"/>
      <c r="FI51" s="212"/>
      <c r="FJ51" s="212"/>
      <c r="FK51" s="212"/>
      <c r="FL51" s="212"/>
      <c r="FM51" s="212"/>
      <c r="FN51" s="212"/>
      <c r="FO51" s="212"/>
      <c r="FP51" s="212"/>
      <c r="FQ51" s="212"/>
      <c r="FR51" s="212"/>
      <c r="FS51" s="212"/>
    </row>
    <row r="52" spans="1:175" s="91" customFormat="1" ht="54.75" customHeight="1">
      <c r="A52" s="365"/>
      <c r="B52" s="364"/>
      <c r="C52" s="364"/>
      <c r="D52" s="364"/>
      <c r="E52" s="364"/>
      <c r="F52" s="364"/>
      <c r="G52" s="372"/>
      <c r="H52" s="118" t="s">
        <v>334</v>
      </c>
      <c r="I52" s="364"/>
      <c r="J52" s="364"/>
      <c r="K52" s="364"/>
      <c r="L52" s="364"/>
      <c r="M52" s="364"/>
      <c r="N52" s="212"/>
      <c r="O52" s="212"/>
      <c r="P52" s="212"/>
      <c r="Q52" s="212"/>
      <c r="R52" s="212"/>
      <c r="S52" s="212"/>
      <c r="T52" s="212"/>
      <c r="U52" s="212"/>
      <c r="V52" s="212"/>
      <c r="W52" s="212"/>
      <c r="X52" s="212"/>
      <c r="Y52" s="212"/>
      <c r="Z52" s="212"/>
      <c r="AA52" s="212"/>
      <c r="AB52" s="212"/>
      <c r="AC52" s="212"/>
      <c r="AD52" s="212"/>
      <c r="AE52" s="212"/>
      <c r="AF52" s="212"/>
      <c r="AG52" s="212"/>
      <c r="AH52" s="212"/>
      <c r="AI52" s="212"/>
      <c r="AJ52" s="212"/>
      <c r="AK52" s="212"/>
      <c r="AL52" s="212"/>
      <c r="AM52" s="212"/>
      <c r="AN52" s="212"/>
      <c r="AO52" s="212"/>
      <c r="AP52" s="212"/>
      <c r="AQ52" s="212"/>
      <c r="AR52" s="212"/>
      <c r="AS52" s="212"/>
      <c r="AT52" s="212"/>
      <c r="AU52" s="212"/>
      <c r="AV52" s="212"/>
      <c r="AW52" s="212"/>
      <c r="AX52" s="212"/>
      <c r="AY52" s="212"/>
      <c r="AZ52" s="212"/>
      <c r="BA52" s="212"/>
      <c r="BB52" s="212"/>
      <c r="BC52" s="212"/>
      <c r="BD52" s="212"/>
      <c r="BE52" s="212"/>
      <c r="BF52" s="212"/>
      <c r="BG52" s="212"/>
      <c r="BH52" s="212"/>
      <c r="BI52" s="212"/>
      <c r="BJ52" s="212"/>
      <c r="BK52" s="212"/>
      <c r="BL52" s="212"/>
      <c r="BM52" s="212"/>
      <c r="BN52" s="212"/>
      <c r="BO52" s="212"/>
      <c r="BP52" s="212"/>
      <c r="BQ52" s="212"/>
      <c r="BR52" s="212"/>
      <c r="BS52" s="212"/>
      <c r="BT52" s="212"/>
      <c r="BU52" s="212"/>
      <c r="BV52" s="212"/>
      <c r="BW52" s="212"/>
      <c r="BX52" s="212"/>
      <c r="BY52" s="212"/>
      <c r="BZ52" s="212"/>
      <c r="CA52" s="212"/>
      <c r="CB52" s="212"/>
      <c r="CC52" s="212"/>
      <c r="CD52" s="212"/>
      <c r="CE52" s="212"/>
      <c r="CF52" s="212"/>
      <c r="CG52" s="212"/>
      <c r="CH52" s="212"/>
      <c r="CI52" s="212"/>
      <c r="CJ52" s="212"/>
      <c r="CK52" s="212"/>
      <c r="CL52" s="212"/>
      <c r="CM52" s="212"/>
      <c r="CN52" s="212"/>
      <c r="CO52" s="212"/>
      <c r="CP52" s="212"/>
      <c r="CQ52" s="212"/>
      <c r="CR52" s="212"/>
      <c r="CS52" s="212"/>
      <c r="CT52" s="212"/>
      <c r="CU52" s="212"/>
      <c r="CV52" s="212"/>
      <c r="CW52" s="212"/>
      <c r="CX52" s="212"/>
      <c r="CY52" s="212"/>
      <c r="CZ52" s="212"/>
      <c r="DA52" s="212"/>
      <c r="DB52" s="212"/>
      <c r="DC52" s="212"/>
      <c r="DD52" s="212"/>
      <c r="DE52" s="212"/>
      <c r="DF52" s="212"/>
      <c r="DG52" s="212"/>
      <c r="DH52" s="212"/>
      <c r="DI52" s="212"/>
      <c r="DJ52" s="212"/>
      <c r="DK52" s="212"/>
      <c r="DL52" s="212"/>
      <c r="DM52" s="212"/>
      <c r="DN52" s="212"/>
      <c r="DO52" s="212"/>
      <c r="DP52" s="212"/>
      <c r="DQ52" s="212"/>
      <c r="DR52" s="212"/>
      <c r="DS52" s="212"/>
      <c r="DT52" s="212"/>
      <c r="DU52" s="212"/>
      <c r="DV52" s="212"/>
      <c r="DW52" s="212"/>
      <c r="DX52" s="212"/>
      <c r="DY52" s="212"/>
      <c r="DZ52" s="212"/>
      <c r="EA52" s="212"/>
      <c r="EB52" s="212"/>
      <c r="EC52" s="212"/>
      <c r="ED52" s="212"/>
      <c r="EE52" s="212"/>
      <c r="EF52" s="212"/>
      <c r="EG52" s="212"/>
      <c r="EH52" s="212"/>
      <c r="EI52" s="212"/>
      <c r="EJ52" s="212"/>
      <c r="EK52" s="212"/>
      <c r="EL52" s="212"/>
      <c r="EM52" s="212"/>
      <c r="EN52" s="212"/>
      <c r="EO52" s="212"/>
      <c r="EP52" s="212"/>
      <c r="EQ52" s="212"/>
      <c r="ER52" s="212"/>
      <c r="ES52" s="212"/>
      <c r="ET52" s="212"/>
      <c r="EU52" s="212"/>
      <c r="EV52" s="212"/>
      <c r="EW52" s="212"/>
      <c r="EX52" s="212"/>
      <c r="EY52" s="212"/>
      <c r="EZ52" s="212"/>
      <c r="FA52" s="212"/>
      <c r="FB52" s="212"/>
      <c r="FC52" s="212"/>
      <c r="FD52" s="212"/>
      <c r="FE52" s="212"/>
      <c r="FF52" s="212"/>
      <c r="FG52" s="212"/>
      <c r="FH52" s="212"/>
      <c r="FI52" s="212"/>
      <c r="FJ52" s="212"/>
      <c r="FK52" s="212"/>
      <c r="FL52" s="212"/>
      <c r="FM52" s="212"/>
      <c r="FN52" s="212"/>
      <c r="FO52" s="212"/>
      <c r="FP52" s="212"/>
      <c r="FQ52" s="212"/>
      <c r="FR52" s="212"/>
      <c r="FS52" s="212"/>
    </row>
    <row r="53" spans="1:175" s="90" customFormat="1" ht="33" customHeight="1">
      <c r="A53" s="352"/>
      <c r="B53" s="362"/>
      <c r="C53" s="362"/>
      <c r="D53" s="362"/>
      <c r="E53" s="362"/>
      <c r="F53" s="362"/>
      <c r="G53" s="373"/>
      <c r="H53" s="118" t="s">
        <v>335</v>
      </c>
      <c r="I53" s="362"/>
      <c r="J53" s="362"/>
      <c r="K53" s="362"/>
      <c r="L53" s="362"/>
      <c r="M53" s="362"/>
      <c r="N53" s="212"/>
      <c r="O53" s="212"/>
      <c r="P53" s="212"/>
      <c r="Q53" s="212"/>
      <c r="R53" s="212"/>
      <c r="S53" s="212"/>
      <c r="T53" s="212"/>
      <c r="U53" s="212"/>
      <c r="V53" s="212"/>
      <c r="W53" s="212"/>
      <c r="X53" s="212"/>
      <c r="Y53" s="212"/>
      <c r="Z53" s="212"/>
      <c r="AA53" s="212"/>
      <c r="AB53" s="212"/>
      <c r="AC53" s="212"/>
      <c r="AD53" s="212"/>
      <c r="AE53" s="212"/>
      <c r="AF53" s="212"/>
      <c r="AG53" s="212"/>
      <c r="AH53" s="212"/>
      <c r="AI53" s="212"/>
      <c r="AJ53" s="212"/>
      <c r="AK53" s="212"/>
      <c r="AL53" s="212"/>
      <c r="AM53" s="212"/>
      <c r="AN53" s="212"/>
      <c r="AO53" s="212"/>
      <c r="AP53" s="212"/>
      <c r="AQ53" s="212"/>
      <c r="AR53" s="212"/>
      <c r="AS53" s="212"/>
      <c r="AT53" s="212"/>
      <c r="AU53" s="212"/>
      <c r="AV53" s="212"/>
      <c r="AW53" s="212"/>
      <c r="AX53" s="212"/>
      <c r="AY53" s="212"/>
      <c r="AZ53" s="212"/>
      <c r="BA53" s="212"/>
      <c r="BB53" s="212"/>
      <c r="BC53" s="212"/>
      <c r="BD53" s="212"/>
      <c r="BE53" s="212"/>
      <c r="BF53" s="212"/>
      <c r="BG53" s="212"/>
      <c r="BH53" s="212"/>
      <c r="BI53" s="212"/>
      <c r="BJ53" s="212"/>
      <c r="BK53" s="212"/>
      <c r="BL53" s="212"/>
      <c r="BM53" s="212"/>
      <c r="BN53" s="212"/>
      <c r="BO53" s="212"/>
      <c r="BP53" s="212"/>
      <c r="BQ53" s="212"/>
      <c r="BR53" s="212"/>
      <c r="BS53" s="212"/>
      <c r="BT53" s="212"/>
      <c r="BU53" s="212"/>
      <c r="BV53" s="212"/>
      <c r="BW53" s="212"/>
      <c r="BX53" s="212"/>
      <c r="BY53" s="212"/>
      <c r="BZ53" s="212"/>
      <c r="CA53" s="212"/>
      <c r="CB53" s="212"/>
      <c r="CC53" s="212"/>
      <c r="CD53" s="212"/>
      <c r="CE53" s="212"/>
      <c r="CF53" s="212"/>
      <c r="CG53" s="212"/>
      <c r="CH53" s="212"/>
      <c r="CI53" s="212"/>
      <c r="CJ53" s="212"/>
      <c r="CK53" s="212"/>
      <c r="CL53" s="212"/>
      <c r="CM53" s="212"/>
      <c r="CN53" s="212"/>
      <c r="CO53" s="212"/>
      <c r="CP53" s="212"/>
      <c r="CQ53" s="212"/>
      <c r="CR53" s="212"/>
      <c r="CS53" s="212"/>
      <c r="CT53" s="212"/>
      <c r="CU53" s="212"/>
      <c r="CV53" s="212"/>
      <c r="CW53" s="212"/>
      <c r="CX53" s="212"/>
      <c r="CY53" s="212"/>
      <c r="CZ53" s="212"/>
      <c r="DA53" s="212"/>
      <c r="DB53" s="212"/>
      <c r="DC53" s="212"/>
      <c r="DD53" s="212"/>
      <c r="DE53" s="212"/>
      <c r="DF53" s="212"/>
      <c r="DG53" s="212"/>
      <c r="DH53" s="212"/>
      <c r="DI53" s="212"/>
      <c r="DJ53" s="212"/>
      <c r="DK53" s="212"/>
      <c r="DL53" s="212"/>
      <c r="DM53" s="212"/>
      <c r="DN53" s="212"/>
      <c r="DO53" s="212"/>
      <c r="DP53" s="212"/>
      <c r="DQ53" s="212"/>
      <c r="DR53" s="212"/>
      <c r="DS53" s="212"/>
      <c r="DT53" s="212"/>
      <c r="DU53" s="212"/>
      <c r="DV53" s="212"/>
      <c r="DW53" s="212"/>
      <c r="DX53" s="212"/>
      <c r="DY53" s="212"/>
      <c r="DZ53" s="212"/>
      <c r="EA53" s="212"/>
      <c r="EB53" s="212"/>
      <c r="EC53" s="212"/>
      <c r="ED53" s="212"/>
      <c r="EE53" s="212"/>
      <c r="EF53" s="212"/>
      <c r="EG53" s="212"/>
      <c r="EH53" s="212"/>
      <c r="EI53" s="212"/>
      <c r="EJ53" s="212"/>
      <c r="EK53" s="212"/>
      <c r="EL53" s="212"/>
      <c r="EM53" s="212"/>
      <c r="EN53" s="212"/>
      <c r="EO53" s="212"/>
      <c r="EP53" s="212"/>
      <c r="EQ53" s="212"/>
      <c r="ER53" s="212"/>
      <c r="ES53" s="212"/>
      <c r="ET53" s="212"/>
      <c r="EU53" s="212"/>
      <c r="EV53" s="212"/>
      <c r="EW53" s="212"/>
      <c r="EX53" s="212"/>
      <c r="EY53" s="212"/>
      <c r="EZ53" s="212"/>
      <c r="FA53" s="212"/>
      <c r="FB53" s="212"/>
      <c r="FC53" s="212"/>
      <c r="FD53" s="212"/>
      <c r="FE53" s="212"/>
      <c r="FF53" s="212"/>
      <c r="FG53" s="212"/>
      <c r="FH53" s="212"/>
      <c r="FI53" s="212"/>
      <c r="FJ53" s="212"/>
      <c r="FK53" s="212"/>
      <c r="FL53" s="212"/>
      <c r="FM53" s="212"/>
      <c r="FN53" s="212"/>
      <c r="FO53" s="212"/>
      <c r="FP53" s="212"/>
      <c r="FQ53" s="212"/>
      <c r="FR53" s="212"/>
      <c r="FS53" s="212"/>
    </row>
    <row r="54" spans="1:175" s="90" customFormat="1" ht="34.5" customHeight="1">
      <c r="A54" s="351">
        <v>21</v>
      </c>
      <c r="B54" s="361" t="s">
        <v>1311</v>
      </c>
      <c r="C54" s="361" t="s">
        <v>71</v>
      </c>
      <c r="D54" s="361" t="s">
        <v>45</v>
      </c>
      <c r="E54" s="361" t="s">
        <v>412</v>
      </c>
      <c r="F54" s="361" t="s">
        <v>108</v>
      </c>
      <c r="G54" s="371" t="s">
        <v>1326</v>
      </c>
      <c r="H54" s="118" t="s">
        <v>409</v>
      </c>
      <c r="I54" s="361">
        <v>120</v>
      </c>
      <c r="J54" s="361" t="s">
        <v>413</v>
      </c>
      <c r="K54" s="361">
        <v>40</v>
      </c>
      <c r="L54" s="361" t="s">
        <v>389</v>
      </c>
      <c r="M54" s="368" t="s">
        <v>414</v>
      </c>
      <c r="N54" s="212"/>
      <c r="O54" s="212"/>
      <c r="P54" s="212"/>
      <c r="Q54" s="212"/>
      <c r="R54" s="212"/>
      <c r="S54" s="212"/>
      <c r="T54" s="212"/>
      <c r="U54" s="212"/>
      <c r="V54" s="212"/>
      <c r="W54" s="212"/>
      <c r="X54" s="212"/>
      <c r="Y54" s="212"/>
      <c r="Z54" s="212"/>
      <c r="AA54" s="212"/>
      <c r="AB54" s="212"/>
      <c r="AC54" s="212"/>
      <c r="AD54" s="212"/>
      <c r="AE54" s="212"/>
      <c r="AF54" s="212"/>
      <c r="AG54" s="212"/>
      <c r="AH54" s="212"/>
      <c r="AI54" s="212"/>
      <c r="AJ54" s="212"/>
      <c r="AK54" s="212"/>
      <c r="AL54" s="212"/>
      <c r="AM54" s="212"/>
      <c r="AN54" s="212"/>
      <c r="AO54" s="212"/>
      <c r="AP54" s="212"/>
      <c r="AQ54" s="212"/>
      <c r="AR54" s="212"/>
      <c r="AS54" s="212"/>
      <c r="AT54" s="212"/>
      <c r="AU54" s="212"/>
      <c r="AV54" s="212"/>
      <c r="AW54" s="212"/>
      <c r="AX54" s="212"/>
      <c r="AY54" s="212"/>
      <c r="AZ54" s="212"/>
      <c r="BA54" s="212"/>
      <c r="BB54" s="212"/>
      <c r="BC54" s="212"/>
      <c r="BD54" s="212"/>
      <c r="BE54" s="212"/>
      <c r="BF54" s="212"/>
      <c r="BG54" s="212"/>
      <c r="BH54" s="212"/>
      <c r="BI54" s="212"/>
      <c r="BJ54" s="212"/>
      <c r="BK54" s="212"/>
      <c r="BL54" s="212"/>
      <c r="BM54" s="212"/>
      <c r="BN54" s="212"/>
      <c r="BO54" s="212"/>
      <c r="BP54" s="212"/>
      <c r="BQ54" s="212"/>
      <c r="BR54" s="212"/>
      <c r="BS54" s="212"/>
      <c r="BT54" s="212"/>
      <c r="BU54" s="212"/>
      <c r="BV54" s="212"/>
      <c r="BW54" s="212"/>
      <c r="BX54" s="212"/>
      <c r="BY54" s="212"/>
      <c r="BZ54" s="212"/>
      <c r="CA54" s="212"/>
      <c r="CB54" s="212"/>
      <c r="CC54" s="212"/>
      <c r="CD54" s="212"/>
      <c r="CE54" s="212"/>
      <c r="CF54" s="212"/>
      <c r="CG54" s="212"/>
      <c r="CH54" s="212"/>
      <c r="CI54" s="212"/>
      <c r="CJ54" s="212"/>
      <c r="CK54" s="212"/>
      <c r="CL54" s="212"/>
      <c r="CM54" s="212"/>
      <c r="CN54" s="212"/>
      <c r="CO54" s="212"/>
      <c r="CP54" s="212"/>
      <c r="CQ54" s="212"/>
      <c r="CR54" s="212"/>
      <c r="CS54" s="212"/>
      <c r="CT54" s="212"/>
      <c r="CU54" s="212"/>
      <c r="CV54" s="212"/>
      <c r="CW54" s="212"/>
      <c r="CX54" s="212"/>
      <c r="CY54" s="212"/>
      <c r="CZ54" s="212"/>
      <c r="DA54" s="212"/>
      <c r="DB54" s="212"/>
      <c r="DC54" s="212"/>
      <c r="DD54" s="212"/>
      <c r="DE54" s="212"/>
      <c r="DF54" s="212"/>
      <c r="DG54" s="212"/>
      <c r="DH54" s="212"/>
      <c r="DI54" s="212"/>
      <c r="DJ54" s="212"/>
      <c r="DK54" s="212"/>
      <c r="DL54" s="212"/>
      <c r="DM54" s="212"/>
      <c r="DN54" s="212"/>
      <c r="DO54" s="212"/>
      <c r="DP54" s="212"/>
      <c r="DQ54" s="212"/>
      <c r="DR54" s="212"/>
      <c r="DS54" s="212"/>
      <c r="DT54" s="212"/>
      <c r="DU54" s="212"/>
      <c r="DV54" s="212"/>
      <c r="DW54" s="212"/>
      <c r="DX54" s="212"/>
      <c r="DY54" s="212"/>
      <c r="DZ54" s="212"/>
      <c r="EA54" s="212"/>
      <c r="EB54" s="212"/>
      <c r="EC54" s="212"/>
      <c r="ED54" s="212"/>
      <c r="EE54" s="212"/>
      <c r="EF54" s="212"/>
      <c r="EG54" s="212"/>
      <c r="EH54" s="212"/>
      <c r="EI54" s="212"/>
      <c r="EJ54" s="212"/>
      <c r="EK54" s="212"/>
      <c r="EL54" s="212"/>
      <c r="EM54" s="212"/>
      <c r="EN54" s="212"/>
      <c r="EO54" s="212"/>
      <c r="EP54" s="212"/>
      <c r="EQ54" s="212"/>
      <c r="ER54" s="212"/>
      <c r="ES54" s="212"/>
      <c r="ET54" s="212"/>
      <c r="EU54" s="212"/>
      <c r="EV54" s="212"/>
      <c r="EW54" s="212"/>
      <c r="EX54" s="212"/>
      <c r="EY54" s="212"/>
      <c r="EZ54" s="212"/>
      <c r="FA54" s="212"/>
      <c r="FB54" s="212"/>
      <c r="FC54" s="212"/>
      <c r="FD54" s="212"/>
      <c r="FE54" s="212"/>
      <c r="FF54" s="212"/>
      <c r="FG54" s="212"/>
      <c r="FH54" s="212"/>
      <c r="FI54" s="212"/>
      <c r="FJ54" s="212"/>
      <c r="FK54" s="212"/>
      <c r="FL54" s="212"/>
      <c r="FM54" s="212"/>
      <c r="FN54" s="212"/>
      <c r="FO54" s="212"/>
      <c r="FP54" s="212"/>
      <c r="FQ54" s="212"/>
      <c r="FR54" s="212"/>
      <c r="FS54" s="212"/>
    </row>
    <row r="55" spans="1:175" s="90" customFormat="1" ht="38.25" customHeight="1">
      <c r="A55" s="365"/>
      <c r="B55" s="364"/>
      <c r="C55" s="364"/>
      <c r="D55" s="364"/>
      <c r="E55" s="364"/>
      <c r="F55" s="364"/>
      <c r="G55" s="372"/>
      <c r="H55" s="118" t="s">
        <v>410</v>
      </c>
      <c r="I55" s="364"/>
      <c r="J55" s="364"/>
      <c r="K55" s="364"/>
      <c r="L55" s="364"/>
      <c r="M55" s="374"/>
      <c r="N55" s="212"/>
      <c r="O55" s="212"/>
      <c r="P55" s="212"/>
      <c r="Q55" s="212"/>
      <c r="R55" s="212"/>
      <c r="S55" s="212"/>
      <c r="T55" s="212"/>
      <c r="U55" s="212"/>
      <c r="V55" s="212"/>
      <c r="W55" s="212"/>
      <c r="X55" s="212"/>
      <c r="Y55" s="212"/>
      <c r="Z55" s="212"/>
      <c r="AA55" s="212"/>
      <c r="AB55" s="212"/>
      <c r="AC55" s="212"/>
      <c r="AD55" s="212"/>
      <c r="AE55" s="212"/>
      <c r="AF55" s="212"/>
      <c r="AG55" s="212"/>
      <c r="AH55" s="212"/>
      <c r="AI55" s="212"/>
      <c r="AJ55" s="212"/>
      <c r="AK55" s="212"/>
      <c r="AL55" s="212"/>
      <c r="AM55" s="212"/>
      <c r="AN55" s="212"/>
      <c r="AO55" s="212"/>
      <c r="AP55" s="212"/>
      <c r="AQ55" s="212"/>
      <c r="AR55" s="212"/>
      <c r="AS55" s="212"/>
      <c r="AT55" s="212"/>
      <c r="AU55" s="212"/>
      <c r="AV55" s="212"/>
      <c r="AW55" s="212"/>
      <c r="AX55" s="212"/>
      <c r="AY55" s="212"/>
      <c r="AZ55" s="212"/>
      <c r="BA55" s="212"/>
      <c r="BB55" s="212"/>
      <c r="BC55" s="212"/>
      <c r="BD55" s="212"/>
      <c r="BE55" s="212"/>
      <c r="BF55" s="212"/>
      <c r="BG55" s="212"/>
      <c r="BH55" s="212"/>
      <c r="BI55" s="212"/>
      <c r="BJ55" s="212"/>
      <c r="BK55" s="212"/>
      <c r="BL55" s="212"/>
      <c r="BM55" s="212"/>
      <c r="BN55" s="212"/>
      <c r="BO55" s="212"/>
      <c r="BP55" s="212"/>
      <c r="BQ55" s="212"/>
      <c r="BR55" s="212"/>
      <c r="BS55" s="212"/>
      <c r="BT55" s="212"/>
      <c r="BU55" s="212"/>
      <c r="BV55" s="212"/>
      <c r="BW55" s="212"/>
      <c r="BX55" s="212"/>
      <c r="BY55" s="212"/>
      <c r="BZ55" s="212"/>
      <c r="CA55" s="212"/>
      <c r="CB55" s="212"/>
      <c r="CC55" s="212"/>
      <c r="CD55" s="212"/>
      <c r="CE55" s="212"/>
      <c r="CF55" s="212"/>
      <c r="CG55" s="212"/>
      <c r="CH55" s="212"/>
      <c r="CI55" s="212"/>
      <c r="CJ55" s="212"/>
      <c r="CK55" s="212"/>
      <c r="CL55" s="212"/>
      <c r="CM55" s="212"/>
      <c r="CN55" s="212"/>
      <c r="CO55" s="212"/>
      <c r="CP55" s="212"/>
      <c r="CQ55" s="212"/>
      <c r="CR55" s="212"/>
      <c r="CS55" s="212"/>
      <c r="CT55" s="212"/>
      <c r="CU55" s="212"/>
      <c r="CV55" s="212"/>
      <c r="CW55" s="212"/>
      <c r="CX55" s="212"/>
      <c r="CY55" s="212"/>
      <c r="CZ55" s="212"/>
      <c r="DA55" s="212"/>
      <c r="DB55" s="212"/>
      <c r="DC55" s="212"/>
      <c r="DD55" s="212"/>
      <c r="DE55" s="212"/>
      <c r="DF55" s="212"/>
      <c r="DG55" s="212"/>
      <c r="DH55" s="212"/>
      <c r="DI55" s="212"/>
      <c r="DJ55" s="212"/>
      <c r="DK55" s="212"/>
      <c r="DL55" s="212"/>
      <c r="DM55" s="212"/>
      <c r="DN55" s="212"/>
      <c r="DO55" s="212"/>
      <c r="DP55" s="212"/>
      <c r="DQ55" s="212"/>
      <c r="DR55" s="212"/>
      <c r="DS55" s="212"/>
      <c r="DT55" s="212"/>
      <c r="DU55" s="212"/>
      <c r="DV55" s="212"/>
      <c r="DW55" s="212"/>
      <c r="DX55" s="212"/>
      <c r="DY55" s="212"/>
      <c r="DZ55" s="212"/>
      <c r="EA55" s="212"/>
      <c r="EB55" s="212"/>
      <c r="EC55" s="212"/>
      <c r="ED55" s="212"/>
      <c r="EE55" s="212"/>
      <c r="EF55" s="212"/>
      <c r="EG55" s="212"/>
      <c r="EH55" s="212"/>
      <c r="EI55" s="212"/>
      <c r="EJ55" s="212"/>
      <c r="EK55" s="212"/>
      <c r="EL55" s="212"/>
      <c r="EM55" s="212"/>
      <c r="EN55" s="212"/>
      <c r="EO55" s="212"/>
      <c r="EP55" s="212"/>
      <c r="EQ55" s="212"/>
      <c r="ER55" s="212"/>
      <c r="ES55" s="212"/>
      <c r="ET55" s="212"/>
      <c r="EU55" s="212"/>
      <c r="EV55" s="212"/>
      <c r="EW55" s="212"/>
      <c r="EX55" s="212"/>
      <c r="EY55" s="212"/>
      <c r="EZ55" s="212"/>
      <c r="FA55" s="212"/>
      <c r="FB55" s="212"/>
      <c r="FC55" s="212"/>
      <c r="FD55" s="212"/>
      <c r="FE55" s="212"/>
      <c r="FF55" s="212"/>
      <c r="FG55" s="212"/>
      <c r="FH55" s="212"/>
      <c r="FI55" s="212"/>
      <c r="FJ55" s="212"/>
      <c r="FK55" s="212"/>
      <c r="FL55" s="212"/>
      <c r="FM55" s="212"/>
      <c r="FN55" s="212"/>
      <c r="FO55" s="212"/>
      <c r="FP55" s="212"/>
      <c r="FQ55" s="212"/>
      <c r="FR55" s="212"/>
      <c r="FS55" s="212"/>
    </row>
    <row r="56" spans="1:175" s="90" customFormat="1" ht="51" customHeight="1">
      <c r="A56" s="365"/>
      <c r="B56" s="364"/>
      <c r="C56" s="364"/>
      <c r="D56" s="364"/>
      <c r="E56" s="364"/>
      <c r="F56" s="364"/>
      <c r="G56" s="372"/>
      <c r="H56" s="118" t="s">
        <v>411</v>
      </c>
      <c r="I56" s="364"/>
      <c r="J56" s="364"/>
      <c r="K56" s="364"/>
      <c r="L56" s="364"/>
      <c r="M56" s="374"/>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2"/>
      <c r="AY56" s="212"/>
      <c r="AZ56" s="212"/>
      <c r="BA56" s="212"/>
      <c r="BB56" s="212"/>
      <c r="BC56" s="212"/>
      <c r="BD56" s="212"/>
      <c r="BE56" s="212"/>
      <c r="BF56" s="212"/>
      <c r="BG56" s="212"/>
      <c r="BH56" s="212"/>
      <c r="BI56" s="212"/>
      <c r="BJ56" s="212"/>
      <c r="BK56" s="212"/>
      <c r="BL56" s="212"/>
      <c r="BM56" s="212"/>
      <c r="BN56" s="212"/>
      <c r="BO56" s="212"/>
      <c r="BP56" s="212"/>
      <c r="BQ56" s="212"/>
      <c r="BR56" s="212"/>
      <c r="BS56" s="212"/>
      <c r="BT56" s="212"/>
      <c r="BU56" s="212"/>
      <c r="BV56" s="212"/>
      <c r="BW56" s="212"/>
      <c r="BX56" s="212"/>
      <c r="BY56" s="212"/>
      <c r="BZ56" s="212"/>
      <c r="CA56" s="212"/>
      <c r="CB56" s="212"/>
      <c r="CC56" s="212"/>
      <c r="CD56" s="212"/>
      <c r="CE56" s="212"/>
      <c r="CF56" s="212"/>
      <c r="CG56" s="212"/>
      <c r="CH56" s="212"/>
      <c r="CI56" s="212"/>
      <c r="CJ56" s="212"/>
      <c r="CK56" s="212"/>
      <c r="CL56" s="212"/>
      <c r="CM56" s="212"/>
      <c r="CN56" s="212"/>
      <c r="CO56" s="212"/>
      <c r="CP56" s="212"/>
      <c r="CQ56" s="212"/>
      <c r="CR56" s="212"/>
      <c r="CS56" s="212"/>
      <c r="CT56" s="212"/>
      <c r="CU56" s="212"/>
      <c r="CV56" s="212"/>
      <c r="CW56" s="212"/>
      <c r="CX56" s="212"/>
      <c r="CY56" s="212"/>
      <c r="CZ56" s="212"/>
      <c r="DA56" s="212"/>
      <c r="DB56" s="212"/>
      <c r="DC56" s="212"/>
      <c r="DD56" s="212"/>
      <c r="DE56" s="212"/>
      <c r="DF56" s="212"/>
      <c r="DG56" s="212"/>
      <c r="DH56" s="212"/>
      <c r="DI56" s="212"/>
      <c r="DJ56" s="212"/>
      <c r="DK56" s="212"/>
      <c r="DL56" s="212"/>
      <c r="DM56" s="212"/>
      <c r="DN56" s="212"/>
      <c r="DO56" s="212"/>
      <c r="DP56" s="212"/>
      <c r="DQ56" s="212"/>
      <c r="DR56" s="212"/>
      <c r="DS56" s="212"/>
      <c r="DT56" s="212"/>
      <c r="DU56" s="212"/>
      <c r="DV56" s="212"/>
      <c r="DW56" s="212"/>
      <c r="DX56" s="212"/>
      <c r="DY56" s="212"/>
      <c r="DZ56" s="212"/>
      <c r="EA56" s="212"/>
      <c r="EB56" s="212"/>
      <c r="EC56" s="212"/>
      <c r="ED56" s="212"/>
      <c r="EE56" s="212"/>
      <c r="EF56" s="212"/>
      <c r="EG56" s="212"/>
      <c r="EH56" s="212"/>
      <c r="EI56" s="212"/>
      <c r="EJ56" s="212"/>
      <c r="EK56" s="212"/>
      <c r="EL56" s="212"/>
      <c r="EM56" s="212"/>
      <c r="EN56" s="212"/>
      <c r="EO56" s="212"/>
      <c r="EP56" s="212"/>
      <c r="EQ56" s="212"/>
      <c r="ER56" s="212"/>
      <c r="ES56" s="212"/>
      <c r="ET56" s="212"/>
      <c r="EU56" s="212"/>
      <c r="EV56" s="212"/>
      <c r="EW56" s="212"/>
      <c r="EX56" s="212"/>
      <c r="EY56" s="212"/>
      <c r="EZ56" s="212"/>
      <c r="FA56" s="212"/>
      <c r="FB56" s="212"/>
      <c r="FC56" s="212"/>
      <c r="FD56" s="212"/>
      <c r="FE56" s="212"/>
      <c r="FF56" s="212"/>
      <c r="FG56" s="212"/>
      <c r="FH56" s="212"/>
      <c r="FI56" s="212"/>
      <c r="FJ56" s="212"/>
      <c r="FK56" s="212"/>
      <c r="FL56" s="212"/>
      <c r="FM56" s="212"/>
      <c r="FN56" s="212"/>
      <c r="FO56" s="212"/>
      <c r="FP56" s="212"/>
      <c r="FQ56" s="212"/>
      <c r="FR56" s="212"/>
      <c r="FS56" s="212"/>
    </row>
    <row r="57" spans="1:175" s="90" customFormat="1" ht="42.75" customHeight="1">
      <c r="A57" s="352"/>
      <c r="B57" s="362"/>
      <c r="C57" s="362"/>
      <c r="D57" s="362"/>
      <c r="E57" s="362"/>
      <c r="F57" s="362"/>
      <c r="G57" s="373"/>
      <c r="H57" s="118" t="s">
        <v>415</v>
      </c>
      <c r="I57" s="362"/>
      <c r="J57" s="362"/>
      <c r="K57" s="362"/>
      <c r="L57" s="362"/>
      <c r="M57" s="369"/>
      <c r="N57" s="212"/>
      <c r="O57" s="212"/>
      <c r="P57" s="212"/>
      <c r="Q57" s="212"/>
      <c r="R57" s="212"/>
      <c r="S57" s="212"/>
      <c r="T57" s="212"/>
      <c r="U57" s="212"/>
      <c r="V57" s="212"/>
      <c r="W57" s="212"/>
      <c r="X57" s="212"/>
      <c r="Y57" s="212"/>
      <c r="Z57" s="212"/>
      <c r="AA57" s="212"/>
      <c r="AB57" s="212"/>
      <c r="AC57" s="212"/>
      <c r="AD57" s="212"/>
      <c r="AE57" s="212"/>
      <c r="AF57" s="212"/>
      <c r="AG57" s="212"/>
      <c r="AH57" s="212"/>
      <c r="AI57" s="212"/>
      <c r="AJ57" s="212"/>
      <c r="AK57" s="212"/>
      <c r="AL57" s="212"/>
      <c r="AM57" s="212"/>
      <c r="AN57" s="212"/>
      <c r="AO57" s="212"/>
      <c r="AP57" s="212"/>
      <c r="AQ57" s="212"/>
      <c r="AR57" s="212"/>
      <c r="AS57" s="212"/>
      <c r="AT57" s="212"/>
      <c r="AU57" s="212"/>
      <c r="AV57" s="212"/>
      <c r="AW57" s="212"/>
      <c r="AX57" s="212"/>
      <c r="AY57" s="212"/>
      <c r="AZ57" s="212"/>
      <c r="BA57" s="212"/>
      <c r="BB57" s="212"/>
      <c r="BC57" s="212"/>
      <c r="BD57" s="212"/>
      <c r="BE57" s="212"/>
      <c r="BF57" s="212"/>
      <c r="BG57" s="212"/>
      <c r="BH57" s="212"/>
      <c r="BI57" s="212"/>
      <c r="BJ57" s="212"/>
      <c r="BK57" s="212"/>
      <c r="BL57" s="212"/>
      <c r="BM57" s="212"/>
      <c r="BN57" s="212"/>
      <c r="BO57" s="212"/>
      <c r="BP57" s="212"/>
      <c r="BQ57" s="212"/>
      <c r="BR57" s="212"/>
      <c r="BS57" s="212"/>
      <c r="BT57" s="212"/>
      <c r="BU57" s="212"/>
      <c r="BV57" s="212"/>
      <c r="BW57" s="212"/>
      <c r="BX57" s="212"/>
      <c r="BY57" s="212"/>
      <c r="BZ57" s="212"/>
      <c r="CA57" s="212"/>
      <c r="CB57" s="212"/>
      <c r="CC57" s="212"/>
      <c r="CD57" s="212"/>
      <c r="CE57" s="212"/>
      <c r="CF57" s="212"/>
      <c r="CG57" s="212"/>
      <c r="CH57" s="212"/>
      <c r="CI57" s="212"/>
      <c r="CJ57" s="212"/>
      <c r="CK57" s="212"/>
      <c r="CL57" s="212"/>
      <c r="CM57" s="212"/>
      <c r="CN57" s="212"/>
      <c r="CO57" s="212"/>
      <c r="CP57" s="212"/>
      <c r="CQ57" s="212"/>
      <c r="CR57" s="212"/>
      <c r="CS57" s="212"/>
      <c r="CT57" s="212"/>
      <c r="CU57" s="212"/>
      <c r="CV57" s="212"/>
      <c r="CW57" s="212"/>
      <c r="CX57" s="212"/>
      <c r="CY57" s="212"/>
      <c r="CZ57" s="212"/>
      <c r="DA57" s="212"/>
      <c r="DB57" s="212"/>
      <c r="DC57" s="212"/>
      <c r="DD57" s="212"/>
      <c r="DE57" s="212"/>
      <c r="DF57" s="212"/>
      <c r="DG57" s="212"/>
      <c r="DH57" s="212"/>
      <c r="DI57" s="212"/>
      <c r="DJ57" s="212"/>
      <c r="DK57" s="212"/>
      <c r="DL57" s="212"/>
      <c r="DM57" s="212"/>
      <c r="DN57" s="212"/>
      <c r="DO57" s="212"/>
      <c r="DP57" s="212"/>
      <c r="DQ57" s="212"/>
      <c r="DR57" s="212"/>
      <c r="DS57" s="212"/>
      <c r="DT57" s="212"/>
      <c r="DU57" s="212"/>
      <c r="DV57" s="212"/>
      <c r="DW57" s="212"/>
      <c r="DX57" s="212"/>
      <c r="DY57" s="212"/>
      <c r="DZ57" s="212"/>
      <c r="EA57" s="212"/>
      <c r="EB57" s="212"/>
      <c r="EC57" s="212"/>
      <c r="ED57" s="212"/>
      <c r="EE57" s="212"/>
      <c r="EF57" s="212"/>
      <c r="EG57" s="212"/>
      <c r="EH57" s="212"/>
      <c r="EI57" s="212"/>
      <c r="EJ57" s="212"/>
      <c r="EK57" s="212"/>
      <c r="EL57" s="212"/>
      <c r="EM57" s="212"/>
      <c r="EN57" s="212"/>
      <c r="EO57" s="212"/>
      <c r="EP57" s="212"/>
      <c r="EQ57" s="212"/>
      <c r="ER57" s="212"/>
      <c r="ES57" s="212"/>
      <c r="ET57" s="212"/>
      <c r="EU57" s="212"/>
      <c r="EV57" s="212"/>
      <c r="EW57" s="212"/>
      <c r="EX57" s="212"/>
      <c r="EY57" s="212"/>
      <c r="EZ57" s="212"/>
      <c r="FA57" s="212"/>
      <c r="FB57" s="212"/>
      <c r="FC57" s="212"/>
      <c r="FD57" s="212"/>
      <c r="FE57" s="212"/>
      <c r="FF57" s="212"/>
      <c r="FG57" s="212"/>
      <c r="FH57" s="212"/>
      <c r="FI57" s="212"/>
      <c r="FJ57" s="212"/>
      <c r="FK57" s="212"/>
      <c r="FL57" s="212"/>
      <c r="FM57" s="212"/>
      <c r="FN57" s="212"/>
      <c r="FO57" s="212"/>
      <c r="FP57" s="212"/>
      <c r="FQ57" s="212"/>
      <c r="FR57" s="212"/>
      <c r="FS57" s="212"/>
    </row>
    <row r="58" spans="1:175" s="90" customFormat="1" ht="62.25" customHeight="1">
      <c r="A58" s="122">
        <v>22</v>
      </c>
      <c r="B58" s="122" t="s">
        <v>2062</v>
      </c>
      <c r="C58" s="134" t="s">
        <v>71</v>
      </c>
      <c r="D58" s="134" t="s">
        <v>44</v>
      </c>
      <c r="E58" s="134" t="s">
        <v>50</v>
      </c>
      <c r="F58" s="134" t="s">
        <v>106</v>
      </c>
      <c r="G58" s="143" t="s">
        <v>1326</v>
      </c>
      <c r="H58" s="134" t="s">
        <v>315</v>
      </c>
      <c r="I58" s="134">
        <v>306</v>
      </c>
      <c r="J58" s="122" t="s">
        <v>2063</v>
      </c>
      <c r="K58" s="134">
        <v>10</v>
      </c>
      <c r="L58" s="134" t="s">
        <v>2064</v>
      </c>
      <c r="M58" s="142" t="s">
        <v>325</v>
      </c>
      <c r="N58" s="212"/>
      <c r="O58" s="212"/>
      <c r="P58" s="212"/>
      <c r="Q58" s="212"/>
      <c r="R58" s="212"/>
      <c r="S58" s="212"/>
      <c r="T58" s="212"/>
      <c r="U58" s="212"/>
      <c r="V58" s="212"/>
      <c r="W58" s="212"/>
      <c r="X58" s="212"/>
      <c r="Y58" s="212"/>
      <c r="Z58" s="212"/>
      <c r="AA58" s="212"/>
      <c r="AB58" s="212"/>
      <c r="AC58" s="212"/>
      <c r="AD58" s="212"/>
      <c r="AE58" s="212"/>
      <c r="AF58" s="212"/>
      <c r="AG58" s="212"/>
      <c r="AH58" s="212"/>
      <c r="AI58" s="212"/>
      <c r="AJ58" s="212"/>
      <c r="AK58" s="212"/>
      <c r="AL58" s="212"/>
      <c r="AM58" s="212"/>
      <c r="AN58" s="212"/>
      <c r="AO58" s="212"/>
      <c r="AP58" s="212"/>
      <c r="AQ58" s="212"/>
      <c r="AR58" s="212"/>
      <c r="AS58" s="212"/>
      <c r="AT58" s="212"/>
      <c r="AU58" s="212"/>
      <c r="AV58" s="212"/>
      <c r="AW58" s="212"/>
      <c r="AX58" s="212"/>
      <c r="AY58" s="212"/>
      <c r="AZ58" s="212"/>
      <c r="BA58" s="212"/>
      <c r="BB58" s="212"/>
      <c r="BC58" s="212"/>
      <c r="BD58" s="212"/>
      <c r="BE58" s="212"/>
      <c r="BF58" s="212"/>
      <c r="BG58" s="212"/>
      <c r="BH58" s="212"/>
      <c r="BI58" s="212"/>
      <c r="BJ58" s="212"/>
      <c r="BK58" s="212"/>
      <c r="BL58" s="212"/>
      <c r="BM58" s="212"/>
      <c r="BN58" s="212"/>
      <c r="BO58" s="212"/>
      <c r="BP58" s="212"/>
      <c r="BQ58" s="212"/>
      <c r="BR58" s="212"/>
      <c r="BS58" s="212"/>
      <c r="BT58" s="212"/>
      <c r="BU58" s="212"/>
      <c r="BV58" s="212"/>
      <c r="BW58" s="212"/>
      <c r="BX58" s="212"/>
      <c r="BY58" s="212"/>
      <c r="BZ58" s="212"/>
      <c r="CA58" s="212"/>
      <c r="CB58" s="212"/>
      <c r="CC58" s="212"/>
      <c r="CD58" s="212"/>
      <c r="CE58" s="212"/>
      <c r="CF58" s="212"/>
      <c r="CG58" s="212"/>
      <c r="CH58" s="212"/>
      <c r="CI58" s="212"/>
      <c r="CJ58" s="212"/>
      <c r="CK58" s="212"/>
      <c r="CL58" s="212"/>
      <c r="CM58" s="212"/>
      <c r="CN58" s="212"/>
      <c r="CO58" s="212"/>
      <c r="CP58" s="212"/>
      <c r="CQ58" s="212"/>
      <c r="CR58" s="212"/>
      <c r="CS58" s="212"/>
      <c r="CT58" s="212"/>
      <c r="CU58" s="212"/>
      <c r="CV58" s="212"/>
      <c r="CW58" s="212"/>
      <c r="CX58" s="212"/>
      <c r="CY58" s="212"/>
      <c r="CZ58" s="212"/>
      <c r="DA58" s="212"/>
      <c r="DB58" s="212"/>
      <c r="DC58" s="212"/>
      <c r="DD58" s="212"/>
      <c r="DE58" s="212"/>
      <c r="DF58" s="212"/>
      <c r="DG58" s="212"/>
      <c r="DH58" s="212"/>
      <c r="DI58" s="212"/>
      <c r="DJ58" s="212"/>
      <c r="DK58" s="212"/>
      <c r="DL58" s="212"/>
      <c r="DM58" s="212"/>
      <c r="DN58" s="212"/>
      <c r="DO58" s="212"/>
      <c r="DP58" s="212"/>
      <c r="DQ58" s="212"/>
      <c r="DR58" s="212"/>
      <c r="DS58" s="212"/>
      <c r="DT58" s="212"/>
      <c r="DU58" s="212"/>
      <c r="DV58" s="212"/>
      <c r="DW58" s="212"/>
      <c r="DX58" s="212"/>
      <c r="DY58" s="212"/>
      <c r="DZ58" s="212"/>
      <c r="EA58" s="212"/>
      <c r="EB58" s="212"/>
      <c r="EC58" s="212"/>
      <c r="ED58" s="212"/>
      <c r="EE58" s="212"/>
      <c r="EF58" s="212"/>
      <c r="EG58" s="212"/>
      <c r="EH58" s="212"/>
      <c r="EI58" s="212"/>
      <c r="EJ58" s="212"/>
      <c r="EK58" s="212"/>
      <c r="EL58" s="212"/>
      <c r="EM58" s="212"/>
      <c r="EN58" s="212"/>
      <c r="EO58" s="212"/>
      <c r="EP58" s="212"/>
      <c r="EQ58" s="212"/>
      <c r="ER58" s="212"/>
      <c r="ES58" s="212"/>
      <c r="ET58" s="212"/>
      <c r="EU58" s="212"/>
      <c r="EV58" s="212"/>
      <c r="EW58" s="212"/>
      <c r="EX58" s="212"/>
      <c r="EY58" s="212"/>
      <c r="EZ58" s="212"/>
      <c r="FA58" s="212"/>
      <c r="FB58" s="212"/>
      <c r="FC58" s="212"/>
      <c r="FD58" s="212"/>
      <c r="FE58" s="212"/>
      <c r="FF58" s="212"/>
      <c r="FG58" s="212"/>
      <c r="FH58" s="212"/>
      <c r="FI58" s="212"/>
      <c r="FJ58" s="212"/>
      <c r="FK58" s="212"/>
      <c r="FL58" s="212"/>
      <c r="FM58" s="212"/>
      <c r="FN58" s="212"/>
      <c r="FO58" s="212"/>
      <c r="FP58" s="212"/>
      <c r="FQ58" s="212"/>
      <c r="FR58" s="212"/>
      <c r="FS58" s="212"/>
    </row>
    <row r="59" spans="1:175" s="90" customFormat="1" ht="33" customHeight="1">
      <c r="A59" s="351">
        <v>23</v>
      </c>
      <c r="B59" s="357" t="s">
        <v>1313</v>
      </c>
      <c r="C59" s="357" t="s">
        <v>71</v>
      </c>
      <c r="D59" s="357" t="s">
        <v>47</v>
      </c>
      <c r="E59" s="357" t="s">
        <v>49</v>
      </c>
      <c r="F59" s="357" t="s">
        <v>106</v>
      </c>
      <c r="G59" s="382" t="s">
        <v>1002</v>
      </c>
      <c r="H59" s="65" t="s">
        <v>334</v>
      </c>
      <c r="I59" s="357">
        <v>58</v>
      </c>
      <c r="J59" s="357" t="s">
        <v>366</v>
      </c>
      <c r="K59" s="357">
        <v>4</v>
      </c>
      <c r="L59" s="357" t="s">
        <v>337</v>
      </c>
      <c r="M59" s="354" t="s">
        <v>367</v>
      </c>
      <c r="N59" s="212"/>
      <c r="O59" s="212"/>
      <c r="P59" s="212"/>
      <c r="Q59" s="212"/>
      <c r="R59" s="212"/>
      <c r="S59" s="212"/>
      <c r="T59" s="212"/>
      <c r="U59" s="212"/>
      <c r="V59" s="212"/>
      <c r="W59" s="212"/>
      <c r="X59" s="212"/>
      <c r="Y59" s="212"/>
      <c r="Z59" s="212"/>
      <c r="AA59" s="212"/>
      <c r="AB59" s="212"/>
      <c r="AC59" s="212"/>
      <c r="AD59" s="212"/>
      <c r="AE59" s="212"/>
      <c r="AF59" s="212"/>
      <c r="AG59" s="212"/>
      <c r="AH59" s="212"/>
      <c r="AI59" s="212"/>
      <c r="AJ59" s="212"/>
      <c r="AK59" s="212"/>
      <c r="AL59" s="212"/>
      <c r="AM59" s="212"/>
      <c r="AN59" s="212"/>
      <c r="AO59" s="212"/>
      <c r="AP59" s="212"/>
      <c r="AQ59" s="212"/>
      <c r="AR59" s="212"/>
      <c r="AS59" s="212"/>
      <c r="AT59" s="212"/>
      <c r="AU59" s="212"/>
      <c r="AV59" s="212"/>
      <c r="AW59" s="212"/>
      <c r="AX59" s="212"/>
      <c r="AY59" s="212"/>
      <c r="AZ59" s="212"/>
      <c r="BA59" s="212"/>
      <c r="BB59" s="212"/>
      <c r="BC59" s="212"/>
      <c r="BD59" s="212"/>
      <c r="BE59" s="212"/>
      <c r="BF59" s="212"/>
      <c r="BG59" s="212"/>
      <c r="BH59" s="212"/>
      <c r="BI59" s="212"/>
      <c r="BJ59" s="212"/>
      <c r="BK59" s="212"/>
      <c r="BL59" s="212"/>
      <c r="BM59" s="212"/>
      <c r="BN59" s="212"/>
      <c r="BO59" s="212"/>
      <c r="BP59" s="212"/>
      <c r="BQ59" s="212"/>
      <c r="BR59" s="212"/>
      <c r="BS59" s="212"/>
      <c r="BT59" s="212"/>
      <c r="BU59" s="212"/>
      <c r="BV59" s="212"/>
      <c r="BW59" s="212"/>
      <c r="BX59" s="212"/>
      <c r="BY59" s="212"/>
      <c r="BZ59" s="212"/>
      <c r="CA59" s="212"/>
      <c r="CB59" s="212"/>
      <c r="CC59" s="212"/>
      <c r="CD59" s="212"/>
      <c r="CE59" s="212"/>
      <c r="CF59" s="212"/>
      <c r="CG59" s="212"/>
      <c r="CH59" s="212"/>
      <c r="CI59" s="212"/>
      <c r="CJ59" s="212"/>
      <c r="CK59" s="212"/>
      <c r="CL59" s="212"/>
      <c r="CM59" s="212"/>
      <c r="CN59" s="212"/>
      <c r="CO59" s="212"/>
      <c r="CP59" s="212"/>
      <c r="CQ59" s="212"/>
      <c r="CR59" s="212"/>
      <c r="CS59" s="212"/>
      <c r="CT59" s="212"/>
      <c r="CU59" s="212"/>
      <c r="CV59" s="212"/>
      <c r="CW59" s="212"/>
      <c r="CX59" s="212"/>
      <c r="CY59" s="212"/>
      <c r="CZ59" s="212"/>
      <c r="DA59" s="212"/>
      <c r="DB59" s="212"/>
      <c r="DC59" s="212"/>
      <c r="DD59" s="212"/>
      <c r="DE59" s="212"/>
      <c r="DF59" s="212"/>
      <c r="DG59" s="212"/>
      <c r="DH59" s="212"/>
      <c r="DI59" s="212"/>
      <c r="DJ59" s="212"/>
      <c r="DK59" s="212"/>
      <c r="DL59" s="212"/>
      <c r="DM59" s="212"/>
      <c r="DN59" s="212"/>
      <c r="DO59" s="212"/>
      <c r="DP59" s="212"/>
      <c r="DQ59" s="212"/>
      <c r="DR59" s="212"/>
      <c r="DS59" s="212"/>
      <c r="DT59" s="212"/>
      <c r="DU59" s="212"/>
      <c r="DV59" s="212"/>
      <c r="DW59" s="212"/>
      <c r="DX59" s="212"/>
      <c r="DY59" s="212"/>
      <c r="DZ59" s="212"/>
      <c r="EA59" s="212"/>
      <c r="EB59" s="212"/>
      <c r="EC59" s="212"/>
      <c r="ED59" s="212"/>
      <c r="EE59" s="212"/>
      <c r="EF59" s="212"/>
      <c r="EG59" s="212"/>
      <c r="EH59" s="212"/>
      <c r="EI59" s="212"/>
      <c r="EJ59" s="212"/>
      <c r="EK59" s="212"/>
      <c r="EL59" s="212"/>
      <c r="EM59" s="212"/>
      <c r="EN59" s="212"/>
      <c r="EO59" s="212"/>
      <c r="EP59" s="212"/>
      <c r="EQ59" s="212"/>
      <c r="ER59" s="212"/>
      <c r="ES59" s="212"/>
      <c r="ET59" s="212"/>
      <c r="EU59" s="212"/>
      <c r="EV59" s="212"/>
      <c r="EW59" s="212"/>
      <c r="EX59" s="212"/>
      <c r="EY59" s="212"/>
      <c r="EZ59" s="212"/>
      <c r="FA59" s="212"/>
      <c r="FB59" s="212"/>
      <c r="FC59" s="212"/>
      <c r="FD59" s="212"/>
      <c r="FE59" s="212"/>
      <c r="FF59" s="212"/>
      <c r="FG59" s="212"/>
      <c r="FH59" s="212"/>
      <c r="FI59" s="212"/>
      <c r="FJ59" s="212"/>
      <c r="FK59" s="212"/>
      <c r="FL59" s="212"/>
      <c r="FM59" s="212"/>
      <c r="FN59" s="212"/>
      <c r="FO59" s="212"/>
      <c r="FP59" s="212"/>
      <c r="FQ59" s="212"/>
      <c r="FR59" s="212"/>
      <c r="FS59" s="212"/>
    </row>
    <row r="60" spans="1:175" s="90" customFormat="1" ht="42.75" customHeight="1">
      <c r="A60" s="352"/>
      <c r="B60" s="358"/>
      <c r="C60" s="358"/>
      <c r="D60" s="358"/>
      <c r="E60" s="358"/>
      <c r="F60" s="358"/>
      <c r="G60" s="383"/>
      <c r="H60" s="65" t="s">
        <v>335</v>
      </c>
      <c r="I60" s="358"/>
      <c r="J60" s="358"/>
      <c r="K60" s="358"/>
      <c r="L60" s="358"/>
      <c r="M60" s="355"/>
      <c r="N60" s="212"/>
      <c r="O60" s="212"/>
      <c r="P60" s="212"/>
      <c r="Q60" s="212"/>
      <c r="R60" s="212"/>
      <c r="S60" s="212"/>
      <c r="T60" s="212"/>
      <c r="U60" s="212"/>
      <c r="V60" s="212"/>
      <c r="W60" s="212"/>
      <c r="X60" s="212"/>
      <c r="Y60" s="212"/>
      <c r="Z60" s="212"/>
      <c r="AA60" s="212"/>
      <c r="AB60" s="212"/>
      <c r="AC60" s="212"/>
      <c r="AD60" s="212"/>
      <c r="AE60" s="212"/>
      <c r="AF60" s="212"/>
      <c r="AG60" s="212"/>
      <c r="AH60" s="212"/>
      <c r="AI60" s="212"/>
      <c r="AJ60" s="212"/>
      <c r="AK60" s="212"/>
      <c r="AL60" s="212"/>
      <c r="AM60" s="212"/>
      <c r="AN60" s="212"/>
      <c r="AO60" s="212"/>
      <c r="AP60" s="212"/>
      <c r="AQ60" s="212"/>
      <c r="AR60" s="212"/>
      <c r="AS60" s="212"/>
      <c r="AT60" s="212"/>
      <c r="AU60" s="212"/>
      <c r="AV60" s="212"/>
      <c r="AW60" s="212"/>
      <c r="AX60" s="212"/>
      <c r="AY60" s="212"/>
      <c r="AZ60" s="212"/>
      <c r="BA60" s="212"/>
      <c r="BB60" s="212"/>
      <c r="BC60" s="212"/>
      <c r="BD60" s="212"/>
      <c r="BE60" s="212"/>
      <c r="BF60" s="212"/>
      <c r="BG60" s="212"/>
      <c r="BH60" s="212"/>
      <c r="BI60" s="212"/>
      <c r="BJ60" s="212"/>
      <c r="BK60" s="212"/>
      <c r="BL60" s="212"/>
      <c r="BM60" s="212"/>
      <c r="BN60" s="212"/>
      <c r="BO60" s="212"/>
      <c r="BP60" s="212"/>
      <c r="BQ60" s="212"/>
      <c r="BR60" s="212"/>
      <c r="BS60" s="212"/>
      <c r="BT60" s="212"/>
      <c r="BU60" s="212"/>
      <c r="BV60" s="212"/>
      <c r="BW60" s="212"/>
      <c r="BX60" s="212"/>
      <c r="BY60" s="212"/>
      <c r="BZ60" s="212"/>
      <c r="CA60" s="212"/>
      <c r="CB60" s="212"/>
      <c r="CC60" s="212"/>
      <c r="CD60" s="212"/>
      <c r="CE60" s="212"/>
      <c r="CF60" s="212"/>
      <c r="CG60" s="212"/>
      <c r="CH60" s="212"/>
      <c r="CI60" s="212"/>
      <c r="CJ60" s="212"/>
      <c r="CK60" s="212"/>
      <c r="CL60" s="212"/>
      <c r="CM60" s="212"/>
      <c r="CN60" s="212"/>
      <c r="CO60" s="212"/>
      <c r="CP60" s="212"/>
      <c r="CQ60" s="212"/>
      <c r="CR60" s="212"/>
      <c r="CS60" s="212"/>
      <c r="CT60" s="212"/>
      <c r="CU60" s="212"/>
      <c r="CV60" s="212"/>
      <c r="CW60" s="212"/>
      <c r="CX60" s="212"/>
      <c r="CY60" s="212"/>
      <c r="CZ60" s="212"/>
      <c r="DA60" s="212"/>
      <c r="DB60" s="212"/>
      <c r="DC60" s="212"/>
      <c r="DD60" s="212"/>
      <c r="DE60" s="212"/>
      <c r="DF60" s="212"/>
      <c r="DG60" s="212"/>
      <c r="DH60" s="212"/>
      <c r="DI60" s="212"/>
      <c r="DJ60" s="212"/>
      <c r="DK60" s="212"/>
      <c r="DL60" s="212"/>
      <c r="DM60" s="212"/>
      <c r="DN60" s="212"/>
      <c r="DO60" s="212"/>
      <c r="DP60" s="212"/>
      <c r="DQ60" s="212"/>
      <c r="DR60" s="212"/>
      <c r="DS60" s="212"/>
      <c r="DT60" s="212"/>
      <c r="DU60" s="212"/>
      <c r="DV60" s="212"/>
      <c r="DW60" s="212"/>
      <c r="DX60" s="212"/>
      <c r="DY60" s="212"/>
      <c r="DZ60" s="212"/>
      <c r="EA60" s="212"/>
      <c r="EB60" s="212"/>
      <c r="EC60" s="212"/>
      <c r="ED60" s="212"/>
      <c r="EE60" s="212"/>
      <c r="EF60" s="212"/>
      <c r="EG60" s="212"/>
      <c r="EH60" s="212"/>
      <c r="EI60" s="212"/>
      <c r="EJ60" s="212"/>
      <c r="EK60" s="212"/>
      <c r="EL60" s="212"/>
      <c r="EM60" s="212"/>
      <c r="EN60" s="212"/>
      <c r="EO60" s="212"/>
      <c r="EP60" s="212"/>
      <c r="EQ60" s="212"/>
      <c r="ER60" s="212"/>
      <c r="ES60" s="212"/>
      <c r="ET60" s="212"/>
      <c r="EU60" s="212"/>
      <c r="EV60" s="212"/>
      <c r="EW60" s="212"/>
      <c r="EX60" s="212"/>
      <c r="EY60" s="212"/>
      <c r="EZ60" s="212"/>
      <c r="FA60" s="212"/>
      <c r="FB60" s="212"/>
      <c r="FC60" s="212"/>
      <c r="FD60" s="212"/>
      <c r="FE60" s="212"/>
      <c r="FF60" s="212"/>
      <c r="FG60" s="212"/>
      <c r="FH60" s="212"/>
      <c r="FI60" s="212"/>
      <c r="FJ60" s="212"/>
      <c r="FK60" s="212"/>
      <c r="FL60" s="212"/>
      <c r="FM60" s="212"/>
      <c r="FN60" s="212"/>
      <c r="FO60" s="212"/>
      <c r="FP60" s="212"/>
      <c r="FQ60" s="212"/>
      <c r="FR60" s="212"/>
      <c r="FS60" s="212"/>
    </row>
    <row r="61" spans="1:175" s="90" customFormat="1" ht="39.75" customHeight="1">
      <c r="A61" s="351">
        <v>24</v>
      </c>
      <c r="B61" s="357" t="s">
        <v>1314</v>
      </c>
      <c r="C61" s="357" t="s">
        <v>71</v>
      </c>
      <c r="D61" s="357" t="s">
        <v>321</v>
      </c>
      <c r="E61" s="357" t="s">
        <v>49</v>
      </c>
      <c r="F61" s="357" t="s">
        <v>106</v>
      </c>
      <c r="G61" s="361" t="s">
        <v>369</v>
      </c>
      <c r="H61" s="357" t="s">
        <v>409</v>
      </c>
      <c r="I61" s="361">
        <v>148</v>
      </c>
      <c r="J61" s="361" t="s">
        <v>370</v>
      </c>
      <c r="K61" s="361">
        <v>4</v>
      </c>
      <c r="L61" s="361" t="s">
        <v>337</v>
      </c>
      <c r="M61" s="361" t="s">
        <v>371</v>
      </c>
      <c r="N61" s="212"/>
      <c r="O61" s="212"/>
      <c r="P61" s="212"/>
      <c r="Q61" s="212"/>
      <c r="R61" s="212"/>
      <c r="S61" s="212"/>
      <c r="T61" s="212"/>
      <c r="U61" s="212"/>
      <c r="V61" s="212"/>
      <c r="W61" s="212"/>
      <c r="X61" s="212"/>
      <c r="Y61" s="212"/>
      <c r="Z61" s="212"/>
      <c r="AA61" s="212"/>
      <c r="AB61" s="212"/>
      <c r="AC61" s="212"/>
      <c r="AD61" s="212"/>
      <c r="AE61" s="212"/>
      <c r="AF61" s="212"/>
      <c r="AG61" s="212"/>
      <c r="AH61" s="212"/>
      <c r="AI61" s="212"/>
      <c r="AJ61" s="212"/>
      <c r="AK61" s="212"/>
      <c r="AL61" s="212"/>
      <c r="AM61" s="212"/>
      <c r="AN61" s="212"/>
      <c r="AO61" s="212"/>
      <c r="AP61" s="212"/>
      <c r="AQ61" s="212"/>
      <c r="AR61" s="212"/>
      <c r="AS61" s="212"/>
      <c r="AT61" s="212"/>
      <c r="AU61" s="212"/>
      <c r="AV61" s="212"/>
      <c r="AW61" s="212"/>
      <c r="AX61" s="212"/>
      <c r="AY61" s="212"/>
      <c r="AZ61" s="212"/>
      <c r="BA61" s="212"/>
      <c r="BB61" s="212"/>
      <c r="BC61" s="212"/>
      <c r="BD61" s="212"/>
      <c r="BE61" s="212"/>
      <c r="BF61" s="212"/>
      <c r="BG61" s="212"/>
      <c r="BH61" s="212"/>
      <c r="BI61" s="212"/>
      <c r="BJ61" s="212"/>
      <c r="BK61" s="212"/>
      <c r="BL61" s="212"/>
      <c r="BM61" s="212"/>
      <c r="BN61" s="212"/>
      <c r="BO61" s="212"/>
      <c r="BP61" s="212"/>
      <c r="BQ61" s="212"/>
      <c r="BR61" s="212"/>
      <c r="BS61" s="212"/>
      <c r="BT61" s="212"/>
      <c r="BU61" s="212"/>
      <c r="BV61" s="212"/>
      <c r="BW61" s="212"/>
      <c r="BX61" s="212"/>
      <c r="BY61" s="212"/>
      <c r="BZ61" s="212"/>
      <c r="CA61" s="212"/>
      <c r="CB61" s="212"/>
      <c r="CC61" s="212"/>
      <c r="CD61" s="212"/>
      <c r="CE61" s="212"/>
      <c r="CF61" s="212"/>
      <c r="CG61" s="212"/>
      <c r="CH61" s="212"/>
      <c r="CI61" s="212"/>
      <c r="CJ61" s="212"/>
      <c r="CK61" s="212"/>
      <c r="CL61" s="212"/>
      <c r="CM61" s="212"/>
      <c r="CN61" s="212"/>
      <c r="CO61" s="212"/>
      <c r="CP61" s="212"/>
      <c r="CQ61" s="212"/>
      <c r="CR61" s="212"/>
      <c r="CS61" s="212"/>
      <c r="CT61" s="212"/>
      <c r="CU61" s="212"/>
      <c r="CV61" s="212"/>
      <c r="CW61" s="212"/>
      <c r="CX61" s="212"/>
      <c r="CY61" s="212"/>
      <c r="CZ61" s="212"/>
      <c r="DA61" s="212"/>
      <c r="DB61" s="212"/>
      <c r="DC61" s="212"/>
      <c r="DD61" s="212"/>
      <c r="DE61" s="212"/>
      <c r="DF61" s="212"/>
      <c r="DG61" s="212"/>
      <c r="DH61" s="212"/>
      <c r="DI61" s="212"/>
      <c r="DJ61" s="212"/>
      <c r="DK61" s="212"/>
      <c r="DL61" s="212"/>
      <c r="DM61" s="212"/>
      <c r="DN61" s="212"/>
      <c r="DO61" s="212"/>
      <c r="DP61" s="212"/>
      <c r="DQ61" s="212"/>
      <c r="DR61" s="212"/>
      <c r="DS61" s="212"/>
      <c r="DT61" s="212"/>
      <c r="DU61" s="212"/>
      <c r="DV61" s="212"/>
      <c r="DW61" s="212"/>
      <c r="DX61" s="212"/>
      <c r="DY61" s="212"/>
      <c r="DZ61" s="212"/>
      <c r="EA61" s="212"/>
      <c r="EB61" s="212"/>
      <c r="EC61" s="212"/>
      <c r="ED61" s="212"/>
      <c r="EE61" s="212"/>
      <c r="EF61" s="212"/>
      <c r="EG61" s="212"/>
      <c r="EH61" s="212"/>
      <c r="EI61" s="212"/>
      <c r="EJ61" s="212"/>
      <c r="EK61" s="212"/>
      <c r="EL61" s="212"/>
      <c r="EM61" s="212"/>
      <c r="EN61" s="212"/>
      <c r="EO61" s="212"/>
      <c r="EP61" s="212"/>
      <c r="EQ61" s="212"/>
      <c r="ER61" s="212"/>
      <c r="ES61" s="212"/>
      <c r="ET61" s="212"/>
      <c r="EU61" s="212"/>
      <c r="EV61" s="212"/>
      <c r="EW61" s="212"/>
      <c r="EX61" s="212"/>
      <c r="EY61" s="212"/>
      <c r="EZ61" s="212"/>
      <c r="FA61" s="212"/>
      <c r="FB61" s="212"/>
      <c r="FC61" s="212"/>
      <c r="FD61" s="212"/>
      <c r="FE61" s="212"/>
      <c r="FF61" s="212"/>
      <c r="FG61" s="212"/>
      <c r="FH61" s="212"/>
      <c r="FI61" s="212"/>
      <c r="FJ61" s="212"/>
      <c r="FK61" s="212"/>
      <c r="FL61" s="212"/>
      <c r="FM61" s="212"/>
      <c r="FN61" s="212"/>
      <c r="FO61" s="212"/>
      <c r="FP61" s="212"/>
      <c r="FQ61" s="212"/>
      <c r="FR61" s="212"/>
      <c r="FS61" s="212"/>
    </row>
    <row r="62" spans="1:175" s="91" customFormat="1" ht="53.25" customHeight="1">
      <c r="A62" s="352"/>
      <c r="B62" s="358"/>
      <c r="C62" s="358"/>
      <c r="D62" s="358"/>
      <c r="E62" s="358"/>
      <c r="F62" s="358"/>
      <c r="G62" s="362"/>
      <c r="H62" s="358"/>
      <c r="I62" s="362"/>
      <c r="J62" s="362"/>
      <c r="K62" s="362"/>
      <c r="L62" s="362"/>
      <c r="M62" s="362"/>
      <c r="N62" s="212"/>
      <c r="O62" s="212"/>
      <c r="P62" s="212"/>
      <c r="Q62" s="212"/>
      <c r="R62" s="212"/>
      <c r="S62" s="212"/>
      <c r="T62" s="212"/>
      <c r="U62" s="212"/>
      <c r="V62" s="212"/>
      <c r="W62" s="212"/>
      <c r="X62" s="212"/>
      <c r="Y62" s="212"/>
      <c r="Z62" s="212"/>
      <c r="AA62" s="212"/>
      <c r="AB62" s="212"/>
      <c r="AC62" s="212"/>
      <c r="AD62" s="212"/>
      <c r="AE62" s="212"/>
      <c r="AF62" s="212"/>
      <c r="AG62" s="212"/>
      <c r="AH62" s="212"/>
      <c r="AI62" s="212"/>
      <c r="AJ62" s="212"/>
      <c r="AK62" s="212"/>
      <c r="AL62" s="212"/>
      <c r="AM62" s="212"/>
      <c r="AN62" s="212"/>
      <c r="AO62" s="212"/>
      <c r="AP62" s="212"/>
      <c r="AQ62" s="212"/>
      <c r="AR62" s="212"/>
      <c r="AS62" s="212"/>
      <c r="AT62" s="212"/>
      <c r="AU62" s="212"/>
      <c r="AV62" s="212"/>
      <c r="AW62" s="212"/>
      <c r="AX62" s="212"/>
      <c r="AY62" s="212"/>
      <c r="AZ62" s="212"/>
      <c r="BA62" s="212"/>
      <c r="BB62" s="212"/>
      <c r="BC62" s="212"/>
      <c r="BD62" s="212"/>
      <c r="BE62" s="212"/>
      <c r="BF62" s="212"/>
      <c r="BG62" s="212"/>
      <c r="BH62" s="212"/>
      <c r="BI62" s="212"/>
      <c r="BJ62" s="212"/>
      <c r="BK62" s="212"/>
      <c r="BL62" s="212"/>
      <c r="BM62" s="212"/>
      <c r="BN62" s="212"/>
      <c r="BO62" s="212"/>
      <c r="BP62" s="212"/>
      <c r="BQ62" s="212"/>
      <c r="BR62" s="212"/>
      <c r="BS62" s="212"/>
      <c r="BT62" s="212"/>
      <c r="BU62" s="212"/>
      <c r="BV62" s="212"/>
      <c r="BW62" s="212"/>
      <c r="BX62" s="212"/>
      <c r="BY62" s="212"/>
      <c r="BZ62" s="212"/>
      <c r="CA62" s="212"/>
      <c r="CB62" s="212"/>
      <c r="CC62" s="212"/>
      <c r="CD62" s="212"/>
      <c r="CE62" s="212"/>
      <c r="CF62" s="212"/>
      <c r="CG62" s="212"/>
      <c r="CH62" s="212"/>
      <c r="CI62" s="212"/>
      <c r="CJ62" s="212"/>
      <c r="CK62" s="212"/>
      <c r="CL62" s="212"/>
      <c r="CM62" s="212"/>
      <c r="CN62" s="212"/>
      <c r="CO62" s="212"/>
      <c r="CP62" s="212"/>
      <c r="CQ62" s="212"/>
      <c r="CR62" s="212"/>
      <c r="CS62" s="212"/>
      <c r="CT62" s="212"/>
      <c r="CU62" s="212"/>
      <c r="CV62" s="212"/>
      <c r="CW62" s="212"/>
      <c r="CX62" s="212"/>
      <c r="CY62" s="212"/>
      <c r="CZ62" s="212"/>
      <c r="DA62" s="212"/>
      <c r="DB62" s="212"/>
      <c r="DC62" s="212"/>
      <c r="DD62" s="212"/>
      <c r="DE62" s="212"/>
      <c r="DF62" s="212"/>
      <c r="DG62" s="212"/>
      <c r="DH62" s="212"/>
      <c r="DI62" s="212"/>
      <c r="DJ62" s="212"/>
      <c r="DK62" s="212"/>
      <c r="DL62" s="212"/>
      <c r="DM62" s="212"/>
      <c r="DN62" s="212"/>
      <c r="DO62" s="212"/>
      <c r="DP62" s="212"/>
      <c r="DQ62" s="212"/>
      <c r="DR62" s="212"/>
      <c r="DS62" s="212"/>
      <c r="DT62" s="212"/>
      <c r="DU62" s="212"/>
      <c r="DV62" s="212"/>
      <c r="DW62" s="212"/>
      <c r="DX62" s="212"/>
      <c r="DY62" s="212"/>
      <c r="DZ62" s="212"/>
      <c r="EA62" s="212"/>
      <c r="EB62" s="212"/>
      <c r="EC62" s="212"/>
      <c r="ED62" s="212"/>
      <c r="EE62" s="212"/>
      <c r="EF62" s="212"/>
      <c r="EG62" s="212"/>
      <c r="EH62" s="212"/>
      <c r="EI62" s="212"/>
      <c r="EJ62" s="212"/>
      <c r="EK62" s="212"/>
      <c r="EL62" s="212"/>
      <c r="EM62" s="212"/>
      <c r="EN62" s="212"/>
      <c r="EO62" s="212"/>
      <c r="EP62" s="212"/>
      <c r="EQ62" s="212"/>
      <c r="ER62" s="212"/>
      <c r="ES62" s="212"/>
      <c r="ET62" s="212"/>
      <c r="EU62" s="212"/>
      <c r="EV62" s="212"/>
      <c r="EW62" s="212"/>
      <c r="EX62" s="212"/>
      <c r="EY62" s="212"/>
      <c r="EZ62" s="212"/>
      <c r="FA62" s="212"/>
      <c r="FB62" s="212"/>
      <c r="FC62" s="212"/>
      <c r="FD62" s="212"/>
      <c r="FE62" s="212"/>
      <c r="FF62" s="212"/>
      <c r="FG62" s="212"/>
      <c r="FH62" s="212"/>
      <c r="FI62" s="212"/>
      <c r="FJ62" s="212"/>
      <c r="FK62" s="212"/>
      <c r="FL62" s="212"/>
      <c r="FM62" s="212"/>
      <c r="FN62" s="212"/>
      <c r="FO62" s="212"/>
      <c r="FP62" s="212"/>
      <c r="FQ62" s="212"/>
      <c r="FR62" s="212"/>
      <c r="FS62" s="212"/>
    </row>
    <row r="63" spans="1:175" s="91" customFormat="1" ht="53.25" customHeight="1">
      <c r="A63" s="123">
        <v>25</v>
      </c>
      <c r="B63" s="137" t="s">
        <v>1838</v>
      </c>
      <c r="C63" s="137" t="s">
        <v>71</v>
      </c>
      <c r="D63" s="137" t="s">
        <v>44</v>
      </c>
      <c r="E63" s="137" t="s">
        <v>50</v>
      </c>
      <c r="F63" s="137" t="s">
        <v>106</v>
      </c>
      <c r="G63" s="182" t="s">
        <v>1381</v>
      </c>
      <c r="H63" s="137" t="s">
        <v>1382</v>
      </c>
      <c r="I63" s="182">
        <v>123</v>
      </c>
      <c r="J63" s="182" t="s">
        <v>429</v>
      </c>
      <c r="K63" s="182">
        <v>23</v>
      </c>
      <c r="L63" s="182" t="s">
        <v>354</v>
      </c>
      <c r="M63" s="182" t="s">
        <v>1383</v>
      </c>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2"/>
      <c r="AY63" s="212"/>
      <c r="AZ63" s="212"/>
      <c r="BA63" s="212"/>
      <c r="BB63" s="212"/>
      <c r="BC63" s="212"/>
      <c r="BD63" s="212"/>
      <c r="BE63" s="212"/>
      <c r="BF63" s="212"/>
      <c r="BG63" s="212"/>
      <c r="BH63" s="212"/>
      <c r="BI63" s="212"/>
      <c r="BJ63" s="212"/>
      <c r="BK63" s="212"/>
      <c r="BL63" s="212"/>
      <c r="BM63" s="212"/>
      <c r="BN63" s="212"/>
      <c r="BO63" s="212"/>
      <c r="BP63" s="212"/>
      <c r="BQ63" s="212"/>
      <c r="BR63" s="212"/>
      <c r="BS63" s="212"/>
      <c r="BT63" s="212"/>
      <c r="BU63" s="212"/>
      <c r="BV63" s="212"/>
      <c r="BW63" s="212"/>
      <c r="BX63" s="212"/>
      <c r="BY63" s="212"/>
      <c r="BZ63" s="212"/>
      <c r="CA63" s="212"/>
      <c r="CB63" s="212"/>
      <c r="CC63" s="212"/>
      <c r="CD63" s="212"/>
      <c r="CE63" s="212"/>
      <c r="CF63" s="212"/>
      <c r="CG63" s="212"/>
      <c r="CH63" s="212"/>
      <c r="CI63" s="212"/>
      <c r="CJ63" s="212"/>
      <c r="CK63" s="212"/>
      <c r="CL63" s="212"/>
      <c r="CM63" s="212"/>
      <c r="CN63" s="212"/>
      <c r="CO63" s="212"/>
      <c r="CP63" s="212"/>
      <c r="CQ63" s="212"/>
      <c r="CR63" s="212"/>
      <c r="CS63" s="212"/>
      <c r="CT63" s="212"/>
      <c r="CU63" s="212"/>
      <c r="CV63" s="212"/>
      <c r="CW63" s="212"/>
      <c r="CX63" s="212"/>
      <c r="CY63" s="212"/>
      <c r="CZ63" s="212"/>
      <c r="DA63" s="212"/>
      <c r="DB63" s="212"/>
      <c r="DC63" s="212"/>
      <c r="DD63" s="212"/>
      <c r="DE63" s="212"/>
      <c r="DF63" s="212"/>
      <c r="DG63" s="212"/>
      <c r="DH63" s="212"/>
      <c r="DI63" s="212"/>
      <c r="DJ63" s="212"/>
      <c r="DK63" s="212"/>
      <c r="DL63" s="212"/>
      <c r="DM63" s="212"/>
      <c r="DN63" s="212"/>
      <c r="DO63" s="212"/>
      <c r="DP63" s="212"/>
      <c r="DQ63" s="212"/>
      <c r="DR63" s="212"/>
      <c r="DS63" s="212"/>
      <c r="DT63" s="212"/>
      <c r="DU63" s="212"/>
      <c r="DV63" s="212"/>
      <c r="DW63" s="212"/>
      <c r="DX63" s="212"/>
      <c r="DY63" s="212"/>
      <c r="DZ63" s="212"/>
      <c r="EA63" s="212"/>
      <c r="EB63" s="212"/>
      <c r="EC63" s="212"/>
      <c r="ED63" s="212"/>
      <c r="EE63" s="212"/>
      <c r="EF63" s="212"/>
      <c r="EG63" s="212"/>
      <c r="EH63" s="212"/>
      <c r="EI63" s="212"/>
      <c r="EJ63" s="212"/>
      <c r="EK63" s="212"/>
      <c r="EL63" s="212"/>
      <c r="EM63" s="212"/>
      <c r="EN63" s="212"/>
      <c r="EO63" s="212"/>
      <c r="EP63" s="212"/>
      <c r="EQ63" s="212"/>
      <c r="ER63" s="212"/>
      <c r="ES63" s="212"/>
      <c r="ET63" s="212"/>
      <c r="EU63" s="212"/>
      <c r="EV63" s="212"/>
      <c r="EW63" s="212"/>
      <c r="EX63" s="212"/>
      <c r="EY63" s="212"/>
      <c r="EZ63" s="212"/>
      <c r="FA63" s="212"/>
      <c r="FB63" s="212"/>
      <c r="FC63" s="212"/>
      <c r="FD63" s="212"/>
      <c r="FE63" s="212"/>
      <c r="FF63" s="212"/>
      <c r="FG63" s="212"/>
      <c r="FH63" s="212"/>
      <c r="FI63" s="212"/>
      <c r="FJ63" s="212"/>
      <c r="FK63" s="212"/>
      <c r="FL63" s="212"/>
      <c r="FM63" s="212"/>
      <c r="FN63" s="212"/>
      <c r="FO63" s="212"/>
      <c r="FP63" s="212"/>
      <c r="FQ63" s="212"/>
      <c r="FR63" s="212"/>
      <c r="FS63" s="212"/>
    </row>
    <row r="64" spans="1:175" s="90" customFormat="1" ht="42" customHeight="1">
      <c r="A64" s="122">
        <v>26</v>
      </c>
      <c r="B64" s="134" t="s">
        <v>372</v>
      </c>
      <c r="C64" s="134" t="s">
        <v>71</v>
      </c>
      <c r="D64" s="134" t="s">
        <v>46</v>
      </c>
      <c r="E64" s="181" t="s">
        <v>368</v>
      </c>
      <c r="F64" s="134" t="s">
        <v>108</v>
      </c>
      <c r="G64" s="134" t="s">
        <v>374</v>
      </c>
      <c r="H64" s="134" t="s">
        <v>334</v>
      </c>
      <c r="I64" s="134">
        <v>346</v>
      </c>
      <c r="J64" s="134" t="s">
        <v>381</v>
      </c>
      <c r="K64" s="134">
        <v>9</v>
      </c>
      <c r="L64" s="134" t="s">
        <v>2064</v>
      </c>
      <c r="M64" s="81" t="s">
        <v>376</v>
      </c>
      <c r="N64" s="212"/>
      <c r="O64" s="212"/>
      <c r="P64" s="212"/>
      <c r="Q64" s="212"/>
      <c r="R64" s="212"/>
      <c r="S64" s="212"/>
      <c r="T64" s="212"/>
      <c r="U64" s="212"/>
      <c r="V64" s="212"/>
      <c r="W64" s="212"/>
      <c r="X64" s="212"/>
      <c r="Y64" s="212"/>
      <c r="Z64" s="212"/>
      <c r="AA64" s="212"/>
      <c r="AB64" s="212"/>
      <c r="AC64" s="212"/>
      <c r="AD64" s="212"/>
      <c r="AE64" s="212"/>
      <c r="AF64" s="212"/>
      <c r="AG64" s="212"/>
      <c r="AH64" s="212"/>
      <c r="AI64" s="212"/>
      <c r="AJ64" s="212"/>
      <c r="AK64" s="212"/>
      <c r="AL64" s="212"/>
      <c r="AM64" s="212"/>
      <c r="AN64" s="212"/>
      <c r="AO64" s="212"/>
      <c r="AP64" s="212"/>
      <c r="AQ64" s="212"/>
      <c r="AR64" s="212"/>
      <c r="AS64" s="212"/>
      <c r="AT64" s="212"/>
      <c r="AU64" s="212"/>
      <c r="AV64" s="212"/>
      <c r="AW64" s="212"/>
      <c r="AX64" s="212"/>
      <c r="AY64" s="212"/>
      <c r="AZ64" s="212"/>
      <c r="BA64" s="212"/>
      <c r="BB64" s="212"/>
      <c r="BC64" s="212"/>
      <c r="BD64" s="212"/>
      <c r="BE64" s="212"/>
      <c r="BF64" s="212"/>
      <c r="BG64" s="212"/>
      <c r="BH64" s="212"/>
      <c r="BI64" s="212"/>
      <c r="BJ64" s="212"/>
      <c r="BK64" s="212"/>
      <c r="BL64" s="212"/>
      <c r="BM64" s="212"/>
      <c r="BN64" s="212"/>
      <c r="BO64" s="212"/>
      <c r="BP64" s="212"/>
      <c r="BQ64" s="212"/>
      <c r="BR64" s="212"/>
      <c r="BS64" s="212"/>
      <c r="BT64" s="212"/>
      <c r="BU64" s="212"/>
      <c r="BV64" s="212"/>
      <c r="BW64" s="212"/>
      <c r="BX64" s="212"/>
      <c r="BY64" s="212"/>
      <c r="BZ64" s="212"/>
      <c r="CA64" s="212"/>
      <c r="CB64" s="212"/>
      <c r="CC64" s="212"/>
      <c r="CD64" s="212"/>
      <c r="CE64" s="212"/>
      <c r="CF64" s="212"/>
      <c r="CG64" s="212"/>
      <c r="CH64" s="212"/>
      <c r="CI64" s="212"/>
      <c r="CJ64" s="212"/>
      <c r="CK64" s="212"/>
      <c r="CL64" s="212"/>
      <c r="CM64" s="212"/>
      <c r="CN64" s="212"/>
      <c r="CO64" s="212"/>
      <c r="CP64" s="212"/>
      <c r="CQ64" s="212"/>
      <c r="CR64" s="212"/>
      <c r="CS64" s="212"/>
      <c r="CT64" s="212"/>
      <c r="CU64" s="212"/>
      <c r="CV64" s="212"/>
      <c r="CW64" s="212"/>
      <c r="CX64" s="212"/>
      <c r="CY64" s="212"/>
      <c r="CZ64" s="212"/>
      <c r="DA64" s="212"/>
      <c r="DB64" s="212"/>
      <c r="DC64" s="212"/>
      <c r="DD64" s="212"/>
      <c r="DE64" s="212"/>
      <c r="DF64" s="212"/>
      <c r="DG64" s="212"/>
      <c r="DH64" s="212"/>
      <c r="DI64" s="212"/>
      <c r="DJ64" s="212"/>
      <c r="DK64" s="212"/>
      <c r="DL64" s="212"/>
      <c r="DM64" s="212"/>
      <c r="DN64" s="212"/>
      <c r="DO64" s="212"/>
      <c r="DP64" s="212"/>
      <c r="DQ64" s="212"/>
      <c r="DR64" s="212"/>
      <c r="DS64" s="212"/>
      <c r="DT64" s="212"/>
      <c r="DU64" s="212"/>
      <c r="DV64" s="212"/>
      <c r="DW64" s="212"/>
      <c r="DX64" s="212"/>
      <c r="DY64" s="212"/>
      <c r="DZ64" s="212"/>
      <c r="EA64" s="212"/>
      <c r="EB64" s="212"/>
      <c r="EC64" s="212"/>
      <c r="ED64" s="212"/>
      <c r="EE64" s="212"/>
      <c r="EF64" s="212"/>
      <c r="EG64" s="212"/>
      <c r="EH64" s="212"/>
      <c r="EI64" s="212"/>
      <c r="EJ64" s="212"/>
      <c r="EK64" s="212"/>
      <c r="EL64" s="212"/>
      <c r="EM64" s="212"/>
      <c r="EN64" s="212"/>
      <c r="EO64" s="212"/>
      <c r="EP64" s="212"/>
      <c r="EQ64" s="212"/>
      <c r="ER64" s="212"/>
      <c r="ES64" s="212"/>
      <c r="ET64" s="212"/>
      <c r="EU64" s="212"/>
      <c r="EV64" s="212"/>
      <c r="EW64" s="212"/>
      <c r="EX64" s="212"/>
      <c r="EY64" s="212"/>
      <c r="EZ64" s="212"/>
      <c r="FA64" s="212"/>
      <c r="FB64" s="212"/>
      <c r="FC64" s="212"/>
      <c r="FD64" s="212"/>
      <c r="FE64" s="212"/>
      <c r="FF64" s="212"/>
      <c r="FG64" s="212"/>
      <c r="FH64" s="212"/>
      <c r="FI64" s="212"/>
      <c r="FJ64" s="212"/>
      <c r="FK64" s="212"/>
      <c r="FL64" s="212"/>
      <c r="FM64" s="212"/>
      <c r="FN64" s="212"/>
      <c r="FO64" s="212"/>
      <c r="FP64" s="212"/>
      <c r="FQ64" s="212"/>
      <c r="FR64" s="212"/>
      <c r="FS64" s="212"/>
    </row>
    <row r="65" spans="1:175" s="91" customFormat="1" ht="51.75" customHeight="1">
      <c r="A65" s="67">
        <v>27</v>
      </c>
      <c r="B65" s="65" t="s">
        <v>377</v>
      </c>
      <c r="C65" s="65" t="s">
        <v>71</v>
      </c>
      <c r="D65" s="65" t="s">
        <v>44</v>
      </c>
      <c r="E65" s="118" t="s">
        <v>50</v>
      </c>
      <c r="F65" s="65" t="s">
        <v>378</v>
      </c>
      <c r="G65" s="65" t="s">
        <v>379</v>
      </c>
      <c r="H65" s="65" t="s">
        <v>380</v>
      </c>
      <c r="I65" s="65">
        <v>346</v>
      </c>
      <c r="J65" s="65" t="s">
        <v>381</v>
      </c>
      <c r="K65" s="65">
        <v>12</v>
      </c>
      <c r="L65" s="65" t="s">
        <v>2064</v>
      </c>
      <c r="M65" s="1" t="s">
        <v>382</v>
      </c>
      <c r="N65" s="212"/>
      <c r="O65" s="212"/>
      <c r="P65" s="212"/>
      <c r="Q65" s="212"/>
      <c r="R65" s="212"/>
      <c r="S65" s="212"/>
      <c r="T65" s="212"/>
      <c r="U65" s="212"/>
      <c r="V65" s="212"/>
      <c r="W65" s="212"/>
      <c r="X65" s="212"/>
      <c r="Y65" s="212"/>
      <c r="Z65" s="212"/>
      <c r="AA65" s="212"/>
      <c r="AB65" s="212"/>
      <c r="AC65" s="212"/>
      <c r="AD65" s="212"/>
      <c r="AE65" s="212"/>
      <c r="AF65" s="212"/>
      <c r="AG65" s="212"/>
      <c r="AH65" s="212"/>
      <c r="AI65" s="212"/>
      <c r="AJ65" s="212"/>
      <c r="AK65" s="212"/>
      <c r="AL65" s="212"/>
      <c r="AM65" s="212"/>
      <c r="AN65" s="212"/>
      <c r="AO65" s="212"/>
      <c r="AP65" s="212"/>
      <c r="AQ65" s="212"/>
      <c r="AR65" s="212"/>
      <c r="AS65" s="212"/>
      <c r="AT65" s="212"/>
      <c r="AU65" s="212"/>
      <c r="AV65" s="212"/>
      <c r="AW65" s="212"/>
      <c r="AX65" s="212"/>
      <c r="AY65" s="212"/>
      <c r="AZ65" s="212"/>
      <c r="BA65" s="212"/>
      <c r="BB65" s="212"/>
      <c r="BC65" s="212"/>
      <c r="BD65" s="212"/>
      <c r="BE65" s="212"/>
      <c r="BF65" s="212"/>
      <c r="BG65" s="212"/>
      <c r="BH65" s="212"/>
      <c r="BI65" s="212"/>
      <c r="BJ65" s="212"/>
      <c r="BK65" s="212"/>
      <c r="BL65" s="212"/>
      <c r="BM65" s="212"/>
      <c r="BN65" s="212"/>
      <c r="BO65" s="212"/>
      <c r="BP65" s="212"/>
      <c r="BQ65" s="212"/>
      <c r="BR65" s="212"/>
      <c r="BS65" s="212"/>
      <c r="BT65" s="212"/>
      <c r="BU65" s="212"/>
      <c r="BV65" s="212"/>
      <c r="BW65" s="212"/>
      <c r="BX65" s="212"/>
      <c r="BY65" s="212"/>
      <c r="BZ65" s="212"/>
      <c r="CA65" s="212"/>
      <c r="CB65" s="212"/>
      <c r="CC65" s="212"/>
      <c r="CD65" s="212"/>
      <c r="CE65" s="212"/>
      <c r="CF65" s="212"/>
      <c r="CG65" s="212"/>
      <c r="CH65" s="212"/>
      <c r="CI65" s="212"/>
      <c r="CJ65" s="212"/>
      <c r="CK65" s="212"/>
      <c r="CL65" s="212"/>
      <c r="CM65" s="212"/>
      <c r="CN65" s="212"/>
      <c r="CO65" s="212"/>
      <c r="CP65" s="212"/>
      <c r="CQ65" s="212"/>
      <c r="CR65" s="212"/>
      <c r="CS65" s="212"/>
      <c r="CT65" s="212"/>
      <c r="CU65" s="212"/>
      <c r="CV65" s="212"/>
      <c r="CW65" s="212"/>
      <c r="CX65" s="212"/>
      <c r="CY65" s="212"/>
      <c r="CZ65" s="212"/>
      <c r="DA65" s="212"/>
      <c r="DB65" s="212"/>
      <c r="DC65" s="212"/>
      <c r="DD65" s="212"/>
      <c r="DE65" s="212"/>
      <c r="DF65" s="212"/>
      <c r="DG65" s="212"/>
      <c r="DH65" s="212"/>
      <c r="DI65" s="212"/>
      <c r="DJ65" s="212"/>
      <c r="DK65" s="212"/>
      <c r="DL65" s="212"/>
      <c r="DM65" s="212"/>
      <c r="DN65" s="212"/>
      <c r="DO65" s="212"/>
      <c r="DP65" s="212"/>
      <c r="DQ65" s="212"/>
      <c r="DR65" s="212"/>
      <c r="DS65" s="212"/>
      <c r="DT65" s="212"/>
      <c r="DU65" s="212"/>
      <c r="DV65" s="212"/>
      <c r="DW65" s="212"/>
      <c r="DX65" s="212"/>
      <c r="DY65" s="212"/>
      <c r="DZ65" s="212"/>
      <c r="EA65" s="212"/>
      <c r="EB65" s="212"/>
      <c r="EC65" s="212"/>
      <c r="ED65" s="212"/>
      <c r="EE65" s="212"/>
      <c r="EF65" s="212"/>
      <c r="EG65" s="212"/>
      <c r="EH65" s="212"/>
      <c r="EI65" s="212"/>
      <c r="EJ65" s="212"/>
      <c r="EK65" s="212"/>
      <c r="EL65" s="212"/>
      <c r="EM65" s="212"/>
      <c r="EN65" s="212"/>
      <c r="EO65" s="212"/>
      <c r="EP65" s="212"/>
      <c r="EQ65" s="212"/>
      <c r="ER65" s="212"/>
      <c r="ES65" s="212"/>
      <c r="ET65" s="212"/>
      <c r="EU65" s="212"/>
      <c r="EV65" s="212"/>
      <c r="EW65" s="212"/>
      <c r="EX65" s="212"/>
      <c r="EY65" s="212"/>
      <c r="EZ65" s="212"/>
      <c r="FA65" s="212"/>
      <c r="FB65" s="212"/>
      <c r="FC65" s="212"/>
      <c r="FD65" s="212"/>
      <c r="FE65" s="212"/>
      <c r="FF65" s="212"/>
      <c r="FG65" s="212"/>
      <c r="FH65" s="212"/>
      <c r="FI65" s="212"/>
      <c r="FJ65" s="212"/>
      <c r="FK65" s="212"/>
      <c r="FL65" s="212"/>
      <c r="FM65" s="212"/>
      <c r="FN65" s="212"/>
      <c r="FO65" s="212"/>
      <c r="FP65" s="212"/>
      <c r="FQ65" s="212"/>
      <c r="FR65" s="212"/>
      <c r="FS65" s="212"/>
    </row>
    <row r="66" spans="1:175" s="93" customFormat="1" ht="83.25" customHeight="1">
      <c r="A66" s="67">
        <v>28</v>
      </c>
      <c r="B66" s="65" t="s">
        <v>1315</v>
      </c>
      <c r="C66" s="65" t="s">
        <v>396</v>
      </c>
      <c r="D66" s="144" t="s">
        <v>44</v>
      </c>
      <c r="E66" s="65" t="s">
        <v>50</v>
      </c>
      <c r="F66" s="65" t="s">
        <v>108</v>
      </c>
      <c r="G66" s="65" t="s">
        <v>627</v>
      </c>
      <c r="H66" s="65" t="s">
        <v>628</v>
      </c>
      <c r="I66" s="65">
        <v>260</v>
      </c>
      <c r="J66" s="65" t="s">
        <v>2065</v>
      </c>
      <c r="K66" s="65">
        <v>30</v>
      </c>
      <c r="L66" s="65" t="s">
        <v>1327</v>
      </c>
      <c r="M66" s="145" t="s">
        <v>629</v>
      </c>
      <c r="N66" s="212"/>
      <c r="O66" s="212"/>
      <c r="P66" s="212"/>
      <c r="Q66" s="212"/>
      <c r="R66" s="212"/>
      <c r="S66" s="212"/>
      <c r="T66" s="212"/>
      <c r="U66" s="212"/>
      <c r="V66" s="212"/>
      <c r="W66" s="212"/>
      <c r="X66" s="212"/>
      <c r="Y66" s="212"/>
      <c r="Z66" s="212"/>
      <c r="AA66" s="212"/>
      <c r="AB66" s="212"/>
      <c r="AC66" s="212"/>
      <c r="AD66" s="212"/>
      <c r="AE66" s="212"/>
      <c r="AF66" s="212"/>
      <c r="AG66" s="212"/>
      <c r="AH66" s="212"/>
      <c r="AI66" s="212"/>
      <c r="AJ66" s="212"/>
      <c r="AK66" s="212"/>
      <c r="AL66" s="212"/>
      <c r="AM66" s="212"/>
      <c r="AN66" s="212"/>
      <c r="AO66" s="212"/>
      <c r="AP66" s="212"/>
      <c r="AQ66" s="212"/>
      <c r="AR66" s="212"/>
      <c r="AS66" s="212"/>
      <c r="AT66" s="212"/>
      <c r="AU66" s="212"/>
      <c r="AV66" s="212"/>
      <c r="AW66" s="212"/>
      <c r="AX66" s="212"/>
      <c r="AY66" s="212"/>
      <c r="AZ66" s="212"/>
      <c r="BA66" s="212"/>
      <c r="BB66" s="212"/>
      <c r="BC66" s="212"/>
      <c r="BD66" s="212"/>
      <c r="BE66" s="212"/>
      <c r="BF66" s="212"/>
      <c r="BG66" s="212"/>
      <c r="BH66" s="212"/>
      <c r="BI66" s="212"/>
      <c r="BJ66" s="212"/>
      <c r="BK66" s="212"/>
      <c r="BL66" s="212"/>
      <c r="BM66" s="212"/>
      <c r="BN66" s="212"/>
      <c r="BO66" s="212"/>
      <c r="BP66" s="212"/>
      <c r="BQ66" s="212"/>
      <c r="BR66" s="212"/>
      <c r="BS66" s="212"/>
      <c r="BT66" s="212"/>
      <c r="BU66" s="212"/>
      <c r="BV66" s="212"/>
      <c r="BW66" s="212"/>
      <c r="BX66" s="212"/>
      <c r="BY66" s="212"/>
      <c r="BZ66" s="212"/>
      <c r="CA66" s="212"/>
      <c r="CB66" s="212"/>
      <c r="CC66" s="212"/>
      <c r="CD66" s="212"/>
      <c r="CE66" s="212"/>
      <c r="CF66" s="212"/>
      <c r="CG66" s="212"/>
      <c r="CH66" s="212"/>
      <c r="CI66" s="212"/>
      <c r="CJ66" s="212"/>
      <c r="CK66" s="212"/>
      <c r="CL66" s="212"/>
      <c r="CM66" s="212"/>
      <c r="CN66" s="212"/>
      <c r="CO66" s="212"/>
      <c r="CP66" s="212"/>
      <c r="CQ66" s="212"/>
      <c r="CR66" s="212"/>
      <c r="CS66" s="212"/>
      <c r="CT66" s="212"/>
      <c r="CU66" s="212"/>
      <c r="CV66" s="212"/>
      <c r="CW66" s="212"/>
      <c r="CX66" s="212"/>
      <c r="CY66" s="212"/>
      <c r="CZ66" s="212"/>
      <c r="DA66" s="212"/>
      <c r="DB66" s="212"/>
      <c r="DC66" s="212"/>
      <c r="DD66" s="212"/>
      <c r="DE66" s="212"/>
      <c r="DF66" s="212"/>
      <c r="DG66" s="212"/>
      <c r="DH66" s="212"/>
      <c r="DI66" s="212"/>
      <c r="DJ66" s="212"/>
      <c r="DK66" s="212"/>
      <c r="DL66" s="212"/>
      <c r="DM66" s="212"/>
      <c r="DN66" s="212"/>
      <c r="DO66" s="212"/>
      <c r="DP66" s="212"/>
      <c r="DQ66" s="212"/>
      <c r="DR66" s="212"/>
      <c r="DS66" s="212"/>
      <c r="DT66" s="212"/>
      <c r="DU66" s="212"/>
      <c r="DV66" s="212"/>
      <c r="DW66" s="212"/>
      <c r="DX66" s="212"/>
      <c r="DY66" s="212"/>
      <c r="DZ66" s="212"/>
      <c r="EA66" s="212"/>
      <c r="EB66" s="212"/>
      <c r="EC66" s="212"/>
      <c r="ED66" s="212"/>
      <c r="EE66" s="212"/>
      <c r="EF66" s="212"/>
      <c r="EG66" s="212"/>
      <c r="EH66" s="212"/>
      <c r="EI66" s="212"/>
      <c r="EJ66" s="212"/>
      <c r="EK66" s="212"/>
      <c r="EL66" s="212"/>
      <c r="EM66" s="212"/>
      <c r="EN66" s="212"/>
      <c r="EO66" s="212"/>
      <c r="EP66" s="212"/>
      <c r="EQ66" s="212"/>
      <c r="ER66" s="212"/>
      <c r="ES66" s="212"/>
      <c r="ET66" s="212"/>
      <c r="EU66" s="212"/>
      <c r="EV66" s="212"/>
      <c r="EW66" s="212"/>
      <c r="EX66" s="212"/>
      <c r="EY66" s="212"/>
      <c r="EZ66" s="212"/>
      <c r="FA66" s="212"/>
      <c r="FB66" s="212"/>
      <c r="FC66" s="212"/>
      <c r="FD66" s="212"/>
      <c r="FE66" s="212"/>
      <c r="FF66" s="212"/>
      <c r="FG66" s="212"/>
      <c r="FH66" s="212"/>
      <c r="FI66" s="212"/>
      <c r="FJ66" s="212"/>
      <c r="FK66" s="212"/>
      <c r="FL66" s="212"/>
      <c r="FM66" s="212"/>
      <c r="FN66" s="212"/>
      <c r="FO66" s="212"/>
      <c r="FP66" s="212"/>
      <c r="FQ66" s="212"/>
      <c r="FR66" s="212"/>
      <c r="FS66" s="212"/>
    </row>
    <row r="67" spans="1:175" s="93" customFormat="1" ht="56.25">
      <c r="A67" s="67">
        <v>29</v>
      </c>
      <c r="B67" s="65" t="s">
        <v>383</v>
      </c>
      <c r="C67" s="65" t="s">
        <v>71</v>
      </c>
      <c r="D67" s="144" t="s">
        <v>46</v>
      </c>
      <c r="E67" s="65" t="s">
        <v>373</v>
      </c>
      <c r="F67" s="65" t="s">
        <v>106</v>
      </c>
      <c r="G67" s="65" t="s">
        <v>384</v>
      </c>
      <c r="H67" s="65" t="s">
        <v>334</v>
      </c>
      <c r="I67" s="65">
        <v>110</v>
      </c>
      <c r="J67" s="65" t="s">
        <v>385</v>
      </c>
      <c r="K67" s="65">
        <v>6</v>
      </c>
      <c r="L67" s="65" t="s">
        <v>375</v>
      </c>
      <c r="M67" s="1" t="s">
        <v>386</v>
      </c>
      <c r="N67" s="212"/>
      <c r="O67" s="212"/>
      <c r="P67" s="212"/>
      <c r="Q67" s="212"/>
      <c r="R67" s="212"/>
      <c r="S67" s="212"/>
      <c r="T67" s="212"/>
      <c r="U67" s="212"/>
      <c r="V67" s="212"/>
      <c r="W67" s="212"/>
      <c r="X67" s="212"/>
      <c r="Y67" s="212"/>
      <c r="Z67" s="212"/>
      <c r="AA67" s="212"/>
      <c r="AB67" s="212"/>
      <c r="AC67" s="212"/>
      <c r="AD67" s="212"/>
      <c r="AE67" s="212"/>
      <c r="AF67" s="212"/>
      <c r="AG67" s="212"/>
      <c r="AH67" s="212"/>
      <c r="AI67" s="212"/>
      <c r="AJ67" s="212"/>
      <c r="AK67" s="212"/>
      <c r="AL67" s="212"/>
      <c r="AM67" s="212"/>
      <c r="AN67" s="212"/>
      <c r="AO67" s="212"/>
      <c r="AP67" s="212"/>
      <c r="AQ67" s="212"/>
      <c r="AR67" s="212"/>
      <c r="AS67" s="212"/>
      <c r="AT67" s="212"/>
      <c r="AU67" s="212"/>
      <c r="AV67" s="212"/>
      <c r="AW67" s="212"/>
      <c r="AX67" s="212"/>
      <c r="AY67" s="212"/>
      <c r="AZ67" s="212"/>
      <c r="BA67" s="212"/>
      <c r="BB67" s="212"/>
      <c r="BC67" s="212"/>
      <c r="BD67" s="212"/>
      <c r="BE67" s="212"/>
      <c r="BF67" s="212"/>
      <c r="BG67" s="212"/>
      <c r="BH67" s="212"/>
      <c r="BI67" s="212"/>
      <c r="BJ67" s="212"/>
      <c r="BK67" s="212"/>
      <c r="BL67" s="212"/>
      <c r="BM67" s="212"/>
      <c r="BN67" s="212"/>
      <c r="BO67" s="212"/>
      <c r="BP67" s="212"/>
      <c r="BQ67" s="212"/>
      <c r="BR67" s="212"/>
      <c r="BS67" s="212"/>
      <c r="BT67" s="212"/>
      <c r="BU67" s="212"/>
      <c r="BV67" s="212"/>
      <c r="BW67" s="212"/>
      <c r="BX67" s="212"/>
      <c r="BY67" s="212"/>
      <c r="BZ67" s="212"/>
      <c r="CA67" s="212"/>
      <c r="CB67" s="212"/>
      <c r="CC67" s="212"/>
      <c r="CD67" s="212"/>
      <c r="CE67" s="212"/>
      <c r="CF67" s="212"/>
      <c r="CG67" s="212"/>
      <c r="CH67" s="212"/>
      <c r="CI67" s="212"/>
      <c r="CJ67" s="212"/>
      <c r="CK67" s="212"/>
      <c r="CL67" s="212"/>
      <c r="CM67" s="212"/>
      <c r="CN67" s="212"/>
      <c r="CO67" s="212"/>
      <c r="CP67" s="212"/>
      <c r="CQ67" s="212"/>
      <c r="CR67" s="212"/>
      <c r="CS67" s="212"/>
      <c r="CT67" s="212"/>
      <c r="CU67" s="212"/>
      <c r="CV67" s="212"/>
      <c r="CW67" s="212"/>
      <c r="CX67" s="212"/>
      <c r="CY67" s="212"/>
      <c r="CZ67" s="212"/>
      <c r="DA67" s="212"/>
      <c r="DB67" s="212"/>
      <c r="DC67" s="212"/>
      <c r="DD67" s="212"/>
      <c r="DE67" s="212"/>
      <c r="DF67" s="212"/>
      <c r="DG67" s="212"/>
      <c r="DH67" s="212"/>
      <c r="DI67" s="212"/>
      <c r="DJ67" s="212"/>
      <c r="DK67" s="212"/>
      <c r="DL67" s="212"/>
      <c r="DM67" s="212"/>
      <c r="DN67" s="212"/>
      <c r="DO67" s="212"/>
      <c r="DP67" s="212"/>
      <c r="DQ67" s="212"/>
      <c r="DR67" s="212"/>
      <c r="DS67" s="212"/>
      <c r="DT67" s="212"/>
      <c r="DU67" s="212"/>
      <c r="DV67" s="212"/>
      <c r="DW67" s="212"/>
      <c r="DX67" s="212"/>
      <c r="DY67" s="212"/>
      <c r="DZ67" s="212"/>
      <c r="EA67" s="212"/>
      <c r="EB67" s="212"/>
      <c r="EC67" s="212"/>
      <c r="ED67" s="212"/>
      <c r="EE67" s="212"/>
      <c r="EF67" s="212"/>
      <c r="EG67" s="212"/>
      <c r="EH67" s="212"/>
      <c r="EI67" s="212"/>
      <c r="EJ67" s="212"/>
      <c r="EK67" s="212"/>
      <c r="EL67" s="212"/>
      <c r="EM67" s="212"/>
      <c r="EN67" s="212"/>
      <c r="EO67" s="212"/>
      <c r="EP67" s="212"/>
      <c r="EQ67" s="212"/>
      <c r="ER67" s="212"/>
      <c r="ES67" s="212"/>
      <c r="ET67" s="212"/>
      <c r="EU67" s="212"/>
      <c r="EV67" s="212"/>
      <c r="EW67" s="212"/>
      <c r="EX67" s="212"/>
      <c r="EY67" s="212"/>
      <c r="EZ67" s="212"/>
      <c r="FA67" s="212"/>
      <c r="FB67" s="212"/>
      <c r="FC67" s="212"/>
      <c r="FD67" s="212"/>
      <c r="FE67" s="212"/>
      <c r="FF67" s="212"/>
      <c r="FG67" s="212"/>
      <c r="FH67" s="212"/>
      <c r="FI67" s="212"/>
      <c r="FJ67" s="212"/>
      <c r="FK67" s="212"/>
      <c r="FL67" s="212"/>
      <c r="FM67" s="212"/>
      <c r="FN67" s="212"/>
      <c r="FO67" s="212"/>
      <c r="FP67" s="212"/>
      <c r="FQ67" s="212"/>
      <c r="FR67" s="212"/>
      <c r="FS67" s="212"/>
    </row>
    <row r="68" spans="1:175" s="96" customFormat="1" ht="111.75" customHeight="1">
      <c r="A68" s="351">
        <v>30</v>
      </c>
      <c r="B68" s="357" t="s">
        <v>395</v>
      </c>
      <c r="C68" s="357" t="s">
        <v>396</v>
      </c>
      <c r="D68" s="357" t="s">
        <v>44</v>
      </c>
      <c r="E68" s="357" t="s">
        <v>50</v>
      </c>
      <c r="F68" s="357" t="s">
        <v>106</v>
      </c>
      <c r="G68" s="357" t="s">
        <v>397</v>
      </c>
      <c r="H68" s="357" t="s">
        <v>398</v>
      </c>
      <c r="I68" s="357">
        <v>183</v>
      </c>
      <c r="J68" s="357" t="s">
        <v>400</v>
      </c>
      <c r="K68" s="357">
        <v>10</v>
      </c>
      <c r="L68" s="357" t="s">
        <v>400</v>
      </c>
      <c r="M68" s="359" t="s">
        <v>399</v>
      </c>
      <c r="N68" s="212"/>
      <c r="O68" s="212"/>
      <c r="P68" s="212"/>
      <c r="Q68" s="212"/>
      <c r="R68" s="212"/>
      <c r="S68" s="212"/>
      <c r="T68" s="212"/>
      <c r="U68" s="212"/>
      <c r="V68" s="212"/>
      <c r="W68" s="212"/>
      <c r="X68" s="212"/>
      <c r="Y68" s="212"/>
      <c r="Z68" s="212"/>
      <c r="AA68" s="212"/>
      <c r="AB68" s="212"/>
      <c r="AC68" s="212"/>
      <c r="AD68" s="212"/>
      <c r="AE68" s="212"/>
      <c r="AF68" s="212"/>
      <c r="AG68" s="212"/>
      <c r="AH68" s="212"/>
      <c r="AI68" s="212"/>
      <c r="AJ68" s="212"/>
      <c r="AK68" s="212"/>
      <c r="AL68" s="212"/>
      <c r="AM68" s="212"/>
      <c r="AN68" s="212"/>
      <c r="AO68" s="212"/>
      <c r="AP68" s="212"/>
      <c r="AQ68" s="212"/>
      <c r="AR68" s="212"/>
      <c r="AS68" s="212"/>
      <c r="AT68" s="212"/>
      <c r="AU68" s="212"/>
      <c r="AV68" s="212"/>
      <c r="AW68" s="212"/>
      <c r="AX68" s="212"/>
      <c r="AY68" s="212"/>
      <c r="AZ68" s="212"/>
      <c r="BA68" s="212"/>
      <c r="BB68" s="212"/>
      <c r="BC68" s="212"/>
      <c r="BD68" s="212"/>
      <c r="BE68" s="212"/>
      <c r="BF68" s="212"/>
      <c r="BG68" s="212"/>
      <c r="BH68" s="212"/>
      <c r="BI68" s="212"/>
      <c r="BJ68" s="212"/>
      <c r="BK68" s="212"/>
      <c r="BL68" s="212"/>
      <c r="BM68" s="212"/>
      <c r="BN68" s="212"/>
      <c r="BO68" s="212"/>
      <c r="BP68" s="212"/>
      <c r="BQ68" s="212"/>
      <c r="BR68" s="212"/>
      <c r="BS68" s="212"/>
      <c r="BT68" s="212"/>
      <c r="BU68" s="212"/>
      <c r="BV68" s="212"/>
      <c r="BW68" s="212"/>
      <c r="BX68" s="212"/>
      <c r="BY68" s="212"/>
      <c r="BZ68" s="212"/>
      <c r="CA68" s="212"/>
      <c r="CB68" s="212"/>
      <c r="CC68" s="212"/>
      <c r="CD68" s="212"/>
      <c r="CE68" s="212"/>
      <c r="CF68" s="212"/>
      <c r="CG68" s="212"/>
      <c r="CH68" s="212"/>
      <c r="CI68" s="212"/>
      <c r="CJ68" s="212"/>
      <c r="CK68" s="212"/>
      <c r="CL68" s="212"/>
      <c r="CM68" s="212"/>
      <c r="CN68" s="212"/>
      <c r="CO68" s="212"/>
      <c r="CP68" s="212"/>
      <c r="CQ68" s="212"/>
      <c r="CR68" s="212"/>
      <c r="CS68" s="212"/>
      <c r="CT68" s="212"/>
      <c r="CU68" s="212"/>
      <c r="CV68" s="212"/>
      <c r="CW68" s="212"/>
      <c r="CX68" s="212"/>
      <c r="CY68" s="212"/>
      <c r="CZ68" s="212"/>
      <c r="DA68" s="212"/>
      <c r="DB68" s="212"/>
      <c r="DC68" s="212"/>
      <c r="DD68" s="212"/>
      <c r="DE68" s="212"/>
      <c r="DF68" s="212"/>
      <c r="DG68" s="212"/>
      <c r="DH68" s="212"/>
      <c r="DI68" s="212"/>
      <c r="DJ68" s="212"/>
      <c r="DK68" s="212"/>
      <c r="DL68" s="212"/>
      <c r="DM68" s="212"/>
      <c r="DN68" s="212"/>
      <c r="DO68" s="212"/>
      <c r="DP68" s="212"/>
      <c r="DQ68" s="212"/>
      <c r="DR68" s="212"/>
      <c r="DS68" s="212"/>
      <c r="DT68" s="212"/>
      <c r="DU68" s="212"/>
      <c r="DV68" s="212"/>
      <c r="DW68" s="212"/>
      <c r="DX68" s="212"/>
      <c r="DY68" s="212"/>
      <c r="DZ68" s="212"/>
      <c r="EA68" s="212"/>
      <c r="EB68" s="212"/>
      <c r="EC68" s="212"/>
      <c r="ED68" s="212"/>
      <c r="EE68" s="212"/>
      <c r="EF68" s="212"/>
      <c r="EG68" s="212"/>
      <c r="EH68" s="212"/>
      <c r="EI68" s="212"/>
      <c r="EJ68" s="212"/>
      <c r="EK68" s="212"/>
      <c r="EL68" s="212"/>
      <c r="EM68" s="212"/>
      <c r="EN68" s="212"/>
      <c r="EO68" s="212"/>
      <c r="EP68" s="212"/>
      <c r="EQ68" s="212"/>
      <c r="ER68" s="212"/>
      <c r="ES68" s="212"/>
      <c r="ET68" s="212"/>
      <c r="EU68" s="212"/>
      <c r="EV68" s="212"/>
      <c r="EW68" s="212"/>
      <c r="EX68" s="212"/>
      <c r="EY68" s="212"/>
      <c r="EZ68" s="212"/>
      <c r="FA68" s="212"/>
      <c r="FB68" s="212"/>
      <c r="FC68" s="212"/>
      <c r="FD68" s="212"/>
      <c r="FE68" s="212"/>
      <c r="FF68" s="212"/>
      <c r="FG68" s="212"/>
      <c r="FH68" s="212"/>
      <c r="FI68" s="212"/>
      <c r="FJ68" s="212"/>
      <c r="FK68" s="212"/>
      <c r="FL68" s="212"/>
      <c r="FM68" s="212"/>
      <c r="FN68" s="212"/>
      <c r="FO68" s="212"/>
      <c r="FP68" s="212"/>
      <c r="FQ68" s="212"/>
      <c r="FR68" s="212"/>
      <c r="FS68" s="212"/>
    </row>
    <row r="69" spans="1:175" s="90" customFormat="1" ht="80.25" customHeight="1">
      <c r="A69" s="352"/>
      <c r="B69" s="358"/>
      <c r="C69" s="358"/>
      <c r="D69" s="358"/>
      <c r="E69" s="358"/>
      <c r="F69" s="358"/>
      <c r="G69" s="358"/>
      <c r="H69" s="358"/>
      <c r="I69" s="358"/>
      <c r="J69" s="358"/>
      <c r="K69" s="358"/>
      <c r="L69" s="358"/>
      <c r="M69" s="360"/>
      <c r="N69" s="212"/>
      <c r="O69" s="212"/>
      <c r="P69" s="212"/>
      <c r="Q69" s="212"/>
      <c r="R69" s="212"/>
      <c r="S69" s="212"/>
      <c r="T69" s="212"/>
      <c r="U69" s="212"/>
      <c r="V69" s="212"/>
      <c r="W69" s="212"/>
      <c r="X69" s="212"/>
      <c r="Y69" s="212"/>
      <c r="Z69" s="212"/>
      <c r="AA69" s="212"/>
      <c r="AB69" s="212"/>
      <c r="AC69" s="212"/>
      <c r="AD69" s="212"/>
      <c r="AE69" s="212"/>
      <c r="AF69" s="212"/>
      <c r="AG69" s="212"/>
      <c r="AH69" s="212"/>
      <c r="AI69" s="212"/>
      <c r="AJ69" s="212"/>
      <c r="AK69" s="212"/>
      <c r="AL69" s="212"/>
      <c r="AM69" s="212"/>
      <c r="AN69" s="212"/>
      <c r="AO69" s="212"/>
      <c r="AP69" s="212"/>
      <c r="AQ69" s="212"/>
      <c r="AR69" s="212"/>
      <c r="AS69" s="212"/>
      <c r="AT69" s="212"/>
      <c r="AU69" s="212"/>
      <c r="AV69" s="212"/>
      <c r="AW69" s="212"/>
      <c r="AX69" s="212"/>
      <c r="AY69" s="212"/>
      <c r="AZ69" s="212"/>
      <c r="BA69" s="212"/>
      <c r="BB69" s="212"/>
      <c r="BC69" s="212"/>
      <c r="BD69" s="212"/>
      <c r="BE69" s="212"/>
      <c r="BF69" s="212"/>
      <c r="BG69" s="212"/>
      <c r="BH69" s="212"/>
      <c r="BI69" s="212"/>
      <c r="BJ69" s="212"/>
      <c r="BK69" s="212"/>
      <c r="BL69" s="212"/>
      <c r="BM69" s="212"/>
      <c r="BN69" s="212"/>
      <c r="BO69" s="212"/>
      <c r="BP69" s="212"/>
      <c r="BQ69" s="212"/>
      <c r="BR69" s="212"/>
      <c r="BS69" s="212"/>
      <c r="BT69" s="212"/>
      <c r="BU69" s="212"/>
      <c r="BV69" s="212"/>
      <c r="BW69" s="212"/>
      <c r="BX69" s="212"/>
      <c r="BY69" s="212"/>
      <c r="BZ69" s="212"/>
      <c r="CA69" s="212"/>
      <c r="CB69" s="212"/>
      <c r="CC69" s="212"/>
      <c r="CD69" s="212"/>
      <c r="CE69" s="212"/>
      <c r="CF69" s="212"/>
      <c r="CG69" s="212"/>
      <c r="CH69" s="212"/>
      <c r="CI69" s="212"/>
      <c r="CJ69" s="212"/>
      <c r="CK69" s="212"/>
      <c r="CL69" s="212"/>
      <c r="CM69" s="212"/>
      <c r="CN69" s="212"/>
      <c r="CO69" s="212"/>
      <c r="CP69" s="212"/>
      <c r="CQ69" s="212"/>
      <c r="CR69" s="212"/>
      <c r="CS69" s="212"/>
      <c r="CT69" s="212"/>
      <c r="CU69" s="212"/>
      <c r="CV69" s="212"/>
      <c r="CW69" s="212"/>
      <c r="CX69" s="212"/>
      <c r="CY69" s="212"/>
      <c r="CZ69" s="212"/>
      <c r="DA69" s="212"/>
      <c r="DB69" s="212"/>
      <c r="DC69" s="212"/>
      <c r="DD69" s="212"/>
      <c r="DE69" s="212"/>
      <c r="DF69" s="212"/>
      <c r="DG69" s="212"/>
      <c r="DH69" s="212"/>
      <c r="DI69" s="212"/>
      <c r="DJ69" s="212"/>
      <c r="DK69" s="212"/>
      <c r="DL69" s="212"/>
      <c r="DM69" s="212"/>
      <c r="DN69" s="212"/>
      <c r="DO69" s="212"/>
      <c r="DP69" s="212"/>
      <c r="DQ69" s="212"/>
      <c r="DR69" s="212"/>
      <c r="DS69" s="212"/>
      <c r="DT69" s="212"/>
      <c r="DU69" s="212"/>
      <c r="DV69" s="212"/>
      <c r="DW69" s="212"/>
      <c r="DX69" s="212"/>
      <c r="DY69" s="212"/>
      <c r="DZ69" s="212"/>
      <c r="EA69" s="212"/>
      <c r="EB69" s="212"/>
      <c r="EC69" s="212"/>
      <c r="ED69" s="212"/>
      <c r="EE69" s="212"/>
      <c r="EF69" s="212"/>
      <c r="EG69" s="212"/>
      <c r="EH69" s="212"/>
      <c r="EI69" s="212"/>
      <c r="EJ69" s="212"/>
      <c r="EK69" s="212"/>
      <c r="EL69" s="212"/>
      <c r="EM69" s="212"/>
      <c r="EN69" s="212"/>
      <c r="EO69" s="212"/>
      <c r="EP69" s="212"/>
      <c r="EQ69" s="212"/>
      <c r="ER69" s="212"/>
      <c r="ES69" s="212"/>
      <c r="ET69" s="212"/>
      <c r="EU69" s="212"/>
      <c r="EV69" s="212"/>
      <c r="EW69" s="212"/>
      <c r="EX69" s="212"/>
      <c r="EY69" s="212"/>
      <c r="EZ69" s="212"/>
      <c r="FA69" s="212"/>
      <c r="FB69" s="212"/>
      <c r="FC69" s="212"/>
      <c r="FD69" s="212"/>
      <c r="FE69" s="212"/>
      <c r="FF69" s="212"/>
      <c r="FG69" s="212"/>
      <c r="FH69" s="212"/>
      <c r="FI69" s="212"/>
      <c r="FJ69" s="212"/>
      <c r="FK69" s="212"/>
      <c r="FL69" s="212"/>
      <c r="FM69" s="212"/>
      <c r="FN69" s="212"/>
      <c r="FO69" s="212"/>
      <c r="FP69" s="212"/>
      <c r="FQ69" s="212"/>
      <c r="FR69" s="212"/>
      <c r="FS69" s="212"/>
    </row>
    <row r="70" spans="1:175" s="90" customFormat="1" ht="102.75" customHeight="1">
      <c r="A70" s="351">
        <v>31</v>
      </c>
      <c r="B70" s="361" t="s">
        <v>1033</v>
      </c>
      <c r="C70" s="361" t="s">
        <v>71</v>
      </c>
      <c r="D70" s="361" t="s">
        <v>44</v>
      </c>
      <c r="E70" s="361" t="s">
        <v>49</v>
      </c>
      <c r="F70" s="361" t="s">
        <v>106</v>
      </c>
      <c r="G70" s="380" t="s">
        <v>387</v>
      </c>
      <c r="H70" s="65" t="s">
        <v>334</v>
      </c>
      <c r="I70" s="361">
        <v>130</v>
      </c>
      <c r="J70" s="361" t="s">
        <v>388</v>
      </c>
      <c r="K70" s="361">
        <v>6</v>
      </c>
      <c r="L70" s="361" t="s">
        <v>389</v>
      </c>
      <c r="M70" s="380" t="s">
        <v>390</v>
      </c>
      <c r="N70" s="212"/>
      <c r="O70" s="212"/>
      <c r="P70" s="212"/>
      <c r="Q70" s="212"/>
      <c r="R70" s="212"/>
      <c r="S70" s="212"/>
      <c r="T70" s="212"/>
      <c r="U70" s="212"/>
      <c r="V70" s="212"/>
      <c r="W70" s="212"/>
      <c r="X70" s="212"/>
      <c r="Y70" s="212"/>
      <c r="Z70" s="212"/>
      <c r="AA70" s="212"/>
      <c r="AB70" s="212"/>
      <c r="AC70" s="212"/>
      <c r="AD70" s="212"/>
      <c r="AE70" s="212"/>
      <c r="AF70" s="212"/>
      <c r="AG70" s="212"/>
      <c r="AH70" s="212"/>
      <c r="AI70" s="212"/>
      <c r="AJ70" s="212"/>
      <c r="AK70" s="212"/>
      <c r="AL70" s="212"/>
      <c r="AM70" s="212"/>
      <c r="AN70" s="212"/>
      <c r="AO70" s="212"/>
      <c r="AP70" s="212"/>
      <c r="AQ70" s="212"/>
      <c r="AR70" s="212"/>
      <c r="AS70" s="212"/>
      <c r="AT70" s="212"/>
      <c r="AU70" s="212"/>
      <c r="AV70" s="212"/>
      <c r="AW70" s="212"/>
      <c r="AX70" s="212"/>
      <c r="AY70" s="212"/>
      <c r="AZ70" s="212"/>
      <c r="BA70" s="212"/>
      <c r="BB70" s="212"/>
      <c r="BC70" s="212"/>
      <c r="BD70" s="212"/>
      <c r="BE70" s="212"/>
      <c r="BF70" s="212"/>
      <c r="BG70" s="212"/>
      <c r="BH70" s="212"/>
      <c r="BI70" s="212"/>
      <c r="BJ70" s="212"/>
      <c r="BK70" s="212"/>
      <c r="BL70" s="212"/>
      <c r="BM70" s="212"/>
      <c r="BN70" s="212"/>
      <c r="BO70" s="212"/>
      <c r="BP70" s="212"/>
      <c r="BQ70" s="212"/>
      <c r="BR70" s="212"/>
      <c r="BS70" s="212"/>
      <c r="BT70" s="212"/>
      <c r="BU70" s="212"/>
      <c r="BV70" s="212"/>
      <c r="BW70" s="212"/>
      <c r="BX70" s="212"/>
      <c r="BY70" s="212"/>
      <c r="BZ70" s="212"/>
      <c r="CA70" s="212"/>
      <c r="CB70" s="212"/>
      <c r="CC70" s="212"/>
      <c r="CD70" s="212"/>
      <c r="CE70" s="212"/>
      <c r="CF70" s="212"/>
      <c r="CG70" s="212"/>
      <c r="CH70" s="212"/>
      <c r="CI70" s="212"/>
      <c r="CJ70" s="212"/>
      <c r="CK70" s="212"/>
      <c r="CL70" s="212"/>
      <c r="CM70" s="212"/>
      <c r="CN70" s="212"/>
      <c r="CO70" s="212"/>
      <c r="CP70" s="212"/>
      <c r="CQ70" s="212"/>
      <c r="CR70" s="212"/>
      <c r="CS70" s="212"/>
      <c r="CT70" s="212"/>
      <c r="CU70" s="212"/>
      <c r="CV70" s="212"/>
      <c r="CW70" s="212"/>
      <c r="CX70" s="212"/>
      <c r="CY70" s="212"/>
      <c r="CZ70" s="212"/>
      <c r="DA70" s="212"/>
      <c r="DB70" s="212"/>
      <c r="DC70" s="212"/>
      <c r="DD70" s="212"/>
      <c r="DE70" s="212"/>
      <c r="DF70" s="212"/>
      <c r="DG70" s="212"/>
      <c r="DH70" s="212"/>
      <c r="DI70" s="212"/>
      <c r="DJ70" s="212"/>
      <c r="DK70" s="212"/>
      <c r="DL70" s="212"/>
      <c r="DM70" s="212"/>
      <c r="DN70" s="212"/>
      <c r="DO70" s="212"/>
      <c r="DP70" s="212"/>
      <c r="DQ70" s="212"/>
      <c r="DR70" s="212"/>
      <c r="DS70" s="212"/>
      <c r="DT70" s="212"/>
      <c r="DU70" s="212"/>
      <c r="DV70" s="212"/>
      <c r="DW70" s="212"/>
      <c r="DX70" s="212"/>
      <c r="DY70" s="212"/>
      <c r="DZ70" s="212"/>
      <c r="EA70" s="212"/>
      <c r="EB70" s="212"/>
      <c r="EC70" s="212"/>
      <c r="ED70" s="212"/>
      <c r="EE70" s="212"/>
      <c r="EF70" s="212"/>
      <c r="EG70" s="212"/>
      <c r="EH70" s="212"/>
      <c r="EI70" s="212"/>
      <c r="EJ70" s="212"/>
      <c r="EK70" s="212"/>
      <c r="EL70" s="212"/>
      <c r="EM70" s="212"/>
      <c r="EN70" s="212"/>
      <c r="EO70" s="212"/>
      <c r="EP70" s="212"/>
      <c r="EQ70" s="212"/>
      <c r="ER70" s="212"/>
      <c r="ES70" s="212"/>
      <c r="ET70" s="212"/>
      <c r="EU70" s="212"/>
      <c r="EV70" s="212"/>
      <c r="EW70" s="212"/>
      <c r="EX70" s="212"/>
      <c r="EY70" s="212"/>
      <c r="EZ70" s="212"/>
      <c r="FA70" s="212"/>
      <c r="FB70" s="212"/>
      <c r="FC70" s="212"/>
      <c r="FD70" s="212"/>
      <c r="FE70" s="212"/>
      <c r="FF70" s="212"/>
      <c r="FG70" s="212"/>
      <c r="FH70" s="212"/>
      <c r="FI70" s="212"/>
      <c r="FJ70" s="212"/>
      <c r="FK70" s="212"/>
      <c r="FL70" s="212"/>
      <c r="FM70" s="212"/>
      <c r="FN70" s="212"/>
      <c r="FO70" s="212"/>
      <c r="FP70" s="212"/>
      <c r="FQ70" s="212"/>
      <c r="FR70" s="212"/>
      <c r="FS70" s="212"/>
    </row>
    <row r="71" spans="1:175" s="90" customFormat="1" ht="61.5" customHeight="1">
      <c r="A71" s="352"/>
      <c r="B71" s="362"/>
      <c r="C71" s="362"/>
      <c r="D71" s="362"/>
      <c r="E71" s="362"/>
      <c r="F71" s="362"/>
      <c r="G71" s="381"/>
      <c r="H71" s="134" t="s">
        <v>352</v>
      </c>
      <c r="I71" s="362"/>
      <c r="J71" s="362"/>
      <c r="K71" s="362"/>
      <c r="L71" s="362"/>
      <c r="M71" s="381"/>
      <c r="N71" s="212"/>
      <c r="O71" s="212"/>
      <c r="P71" s="212"/>
      <c r="Q71" s="212"/>
      <c r="R71" s="212"/>
      <c r="S71" s="212"/>
      <c r="T71" s="212"/>
      <c r="U71" s="212"/>
      <c r="V71" s="212"/>
      <c r="W71" s="212"/>
      <c r="X71" s="212"/>
      <c r="Y71" s="212"/>
      <c r="Z71" s="212"/>
      <c r="AA71" s="212"/>
      <c r="AB71" s="212"/>
      <c r="AC71" s="212"/>
      <c r="AD71" s="212"/>
      <c r="AE71" s="212"/>
      <c r="AF71" s="212"/>
      <c r="AG71" s="212"/>
      <c r="AH71" s="212"/>
      <c r="AI71" s="212"/>
      <c r="AJ71" s="212"/>
      <c r="AK71" s="212"/>
      <c r="AL71" s="212"/>
      <c r="AM71" s="212"/>
      <c r="AN71" s="212"/>
      <c r="AO71" s="212"/>
      <c r="AP71" s="212"/>
      <c r="AQ71" s="212"/>
      <c r="AR71" s="212"/>
      <c r="AS71" s="212"/>
      <c r="AT71" s="212"/>
      <c r="AU71" s="212"/>
      <c r="AV71" s="212"/>
      <c r="AW71" s="212"/>
      <c r="AX71" s="212"/>
      <c r="AY71" s="212"/>
      <c r="AZ71" s="212"/>
      <c r="BA71" s="212"/>
      <c r="BB71" s="212"/>
      <c r="BC71" s="212"/>
      <c r="BD71" s="212"/>
      <c r="BE71" s="212"/>
      <c r="BF71" s="212"/>
      <c r="BG71" s="212"/>
      <c r="BH71" s="212"/>
      <c r="BI71" s="212"/>
      <c r="BJ71" s="212"/>
      <c r="BK71" s="212"/>
      <c r="BL71" s="212"/>
      <c r="BM71" s="212"/>
      <c r="BN71" s="212"/>
      <c r="BO71" s="212"/>
      <c r="BP71" s="212"/>
      <c r="BQ71" s="212"/>
      <c r="BR71" s="212"/>
      <c r="BS71" s="212"/>
      <c r="BT71" s="212"/>
      <c r="BU71" s="212"/>
      <c r="BV71" s="212"/>
      <c r="BW71" s="212"/>
      <c r="BX71" s="212"/>
      <c r="BY71" s="212"/>
      <c r="BZ71" s="212"/>
      <c r="CA71" s="212"/>
      <c r="CB71" s="212"/>
      <c r="CC71" s="212"/>
      <c r="CD71" s="212"/>
      <c r="CE71" s="212"/>
      <c r="CF71" s="212"/>
      <c r="CG71" s="212"/>
      <c r="CH71" s="212"/>
      <c r="CI71" s="212"/>
      <c r="CJ71" s="212"/>
      <c r="CK71" s="212"/>
      <c r="CL71" s="212"/>
      <c r="CM71" s="212"/>
      <c r="CN71" s="212"/>
      <c r="CO71" s="212"/>
      <c r="CP71" s="212"/>
      <c r="CQ71" s="212"/>
      <c r="CR71" s="212"/>
      <c r="CS71" s="212"/>
      <c r="CT71" s="212"/>
      <c r="CU71" s="212"/>
      <c r="CV71" s="212"/>
      <c r="CW71" s="212"/>
      <c r="CX71" s="212"/>
      <c r="CY71" s="212"/>
      <c r="CZ71" s="212"/>
      <c r="DA71" s="212"/>
      <c r="DB71" s="212"/>
      <c r="DC71" s="212"/>
      <c r="DD71" s="212"/>
      <c r="DE71" s="212"/>
      <c r="DF71" s="212"/>
      <c r="DG71" s="212"/>
      <c r="DH71" s="212"/>
      <c r="DI71" s="212"/>
      <c r="DJ71" s="212"/>
      <c r="DK71" s="212"/>
      <c r="DL71" s="212"/>
      <c r="DM71" s="212"/>
      <c r="DN71" s="212"/>
      <c r="DO71" s="212"/>
      <c r="DP71" s="212"/>
      <c r="DQ71" s="212"/>
      <c r="DR71" s="212"/>
      <c r="DS71" s="212"/>
      <c r="DT71" s="212"/>
      <c r="DU71" s="212"/>
      <c r="DV71" s="212"/>
      <c r="DW71" s="212"/>
      <c r="DX71" s="212"/>
      <c r="DY71" s="212"/>
      <c r="DZ71" s="212"/>
      <c r="EA71" s="212"/>
      <c r="EB71" s="212"/>
      <c r="EC71" s="212"/>
      <c r="ED71" s="212"/>
      <c r="EE71" s="212"/>
      <c r="EF71" s="212"/>
      <c r="EG71" s="212"/>
      <c r="EH71" s="212"/>
      <c r="EI71" s="212"/>
      <c r="EJ71" s="212"/>
      <c r="EK71" s="212"/>
      <c r="EL71" s="212"/>
      <c r="EM71" s="212"/>
      <c r="EN71" s="212"/>
      <c r="EO71" s="212"/>
      <c r="EP71" s="212"/>
      <c r="EQ71" s="212"/>
      <c r="ER71" s="212"/>
      <c r="ES71" s="212"/>
      <c r="ET71" s="212"/>
      <c r="EU71" s="212"/>
      <c r="EV71" s="212"/>
      <c r="EW71" s="212"/>
      <c r="EX71" s="212"/>
      <c r="EY71" s="212"/>
      <c r="EZ71" s="212"/>
      <c r="FA71" s="212"/>
      <c r="FB71" s="212"/>
      <c r="FC71" s="212"/>
      <c r="FD71" s="212"/>
      <c r="FE71" s="212"/>
      <c r="FF71" s="212"/>
      <c r="FG71" s="212"/>
      <c r="FH71" s="212"/>
      <c r="FI71" s="212"/>
      <c r="FJ71" s="212"/>
      <c r="FK71" s="212"/>
      <c r="FL71" s="212"/>
      <c r="FM71" s="212"/>
      <c r="FN71" s="212"/>
      <c r="FO71" s="212"/>
      <c r="FP71" s="212"/>
      <c r="FQ71" s="212"/>
      <c r="FR71" s="212"/>
      <c r="FS71" s="212"/>
    </row>
    <row r="72" spans="1:175" s="90" customFormat="1" ht="42" customHeight="1">
      <c r="A72" s="118">
        <v>32</v>
      </c>
      <c r="B72" s="111" t="s">
        <v>1784</v>
      </c>
      <c r="C72" s="111" t="s">
        <v>425</v>
      </c>
      <c r="D72" s="111" t="s">
        <v>424</v>
      </c>
      <c r="E72" s="111" t="s">
        <v>412</v>
      </c>
      <c r="F72" s="111" t="s">
        <v>1785</v>
      </c>
      <c r="G72" s="111" t="s">
        <v>423</v>
      </c>
      <c r="H72" s="111" t="s">
        <v>1786</v>
      </c>
      <c r="I72" s="111">
        <v>120</v>
      </c>
      <c r="J72" s="111" t="s">
        <v>413</v>
      </c>
      <c r="K72" s="111">
        <v>40</v>
      </c>
      <c r="L72" s="111" t="s">
        <v>418</v>
      </c>
      <c r="M72" s="146" t="s">
        <v>1787</v>
      </c>
      <c r="N72" s="212"/>
      <c r="O72" s="212"/>
      <c r="P72" s="212"/>
      <c r="Q72" s="212"/>
      <c r="R72" s="212"/>
      <c r="S72" s="212"/>
      <c r="T72" s="212"/>
      <c r="U72" s="212"/>
      <c r="V72" s="212"/>
      <c r="W72" s="212"/>
      <c r="X72" s="212"/>
      <c r="Y72" s="212"/>
      <c r="Z72" s="212"/>
      <c r="AA72" s="212"/>
      <c r="AB72" s="212"/>
      <c r="AC72" s="212"/>
      <c r="AD72" s="212"/>
      <c r="AE72" s="212"/>
      <c r="AF72" s="212"/>
      <c r="AG72" s="212"/>
      <c r="AH72" s="212"/>
      <c r="AI72" s="212"/>
      <c r="AJ72" s="212"/>
      <c r="AK72" s="212"/>
      <c r="AL72" s="212"/>
      <c r="AM72" s="212"/>
      <c r="AN72" s="212"/>
      <c r="AO72" s="212"/>
      <c r="AP72" s="212"/>
      <c r="AQ72" s="212"/>
      <c r="AR72" s="212"/>
      <c r="AS72" s="212"/>
      <c r="AT72" s="212"/>
      <c r="AU72" s="212"/>
      <c r="AV72" s="212"/>
      <c r="AW72" s="212"/>
      <c r="AX72" s="212"/>
      <c r="AY72" s="212"/>
      <c r="AZ72" s="212"/>
      <c r="BA72" s="212"/>
      <c r="BB72" s="212"/>
      <c r="BC72" s="212"/>
      <c r="BD72" s="212"/>
      <c r="BE72" s="212"/>
      <c r="BF72" s="212"/>
      <c r="BG72" s="212"/>
      <c r="BH72" s="212"/>
      <c r="BI72" s="212"/>
      <c r="BJ72" s="212"/>
      <c r="BK72" s="212"/>
      <c r="BL72" s="212"/>
      <c r="BM72" s="212"/>
      <c r="BN72" s="212"/>
      <c r="BO72" s="212"/>
      <c r="BP72" s="212"/>
      <c r="BQ72" s="212"/>
      <c r="BR72" s="212"/>
      <c r="BS72" s="212"/>
      <c r="BT72" s="212"/>
      <c r="BU72" s="212"/>
      <c r="BV72" s="212"/>
      <c r="BW72" s="212"/>
      <c r="BX72" s="212"/>
      <c r="BY72" s="212"/>
      <c r="BZ72" s="212"/>
      <c r="CA72" s="212"/>
      <c r="CB72" s="212"/>
      <c r="CC72" s="212"/>
      <c r="CD72" s="212"/>
      <c r="CE72" s="212"/>
      <c r="CF72" s="212"/>
      <c r="CG72" s="212"/>
      <c r="CH72" s="212"/>
      <c r="CI72" s="212"/>
      <c r="CJ72" s="212"/>
      <c r="CK72" s="212"/>
      <c r="CL72" s="212"/>
      <c r="CM72" s="212"/>
      <c r="CN72" s="212"/>
      <c r="CO72" s="212"/>
      <c r="CP72" s="212"/>
      <c r="CQ72" s="212"/>
      <c r="CR72" s="212"/>
      <c r="CS72" s="212"/>
      <c r="CT72" s="212"/>
      <c r="CU72" s="212"/>
      <c r="CV72" s="212"/>
      <c r="CW72" s="212"/>
      <c r="CX72" s="212"/>
      <c r="CY72" s="212"/>
      <c r="CZ72" s="212"/>
      <c r="DA72" s="212"/>
      <c r="DB72" s="212"/>
      <c r="DC72" s="212"/>
      <c r="DD72" s="212"/>
      <c r="DE72" s="212"/>
      <c r="DF72" s="212"/>
      <c r="DG72" s="212"/>
      <c r="DH72" s="212"/>
      <c r="DI72" s="212"/>
      <c r="DJ72" s="212"/>
      <c r="DK72" s="212"/>
      <c r="DL72" s="212"/>
      <c r="DM72" s="212"/>
      <c r="DN72" s="212"/>
      <c r="DO72" s="212"/>
      <c r="DP72" s="212"/>
      <c r="DQ72" s="212"/>
      <c r="DR72" s="212"/>
      <c r="DS72" s="212"/>
      <c r="DT72" s="212"/>
      <c r="DU72" s="212"/>
      <c r="DV72" s="212"/>
      <c r="DW72" s="212"/>
      <c r="DX72" s="212"/>
      <c r="DY72" s="212"/>
      <c r="DZ72" s="212"/>
      <c r="EA72" s="212"/>
      <c r="EB72" s="212"/>
      <c r="EC72" s="212"/>
      <c r="ED72" s="212"/>
      <c r="EE72" s="212"/>
      <c r="EF72" s="212"/>
      <c r="EG72" s="212"/>
      <c r="EH72" s="212"/>
      <c r="EI72" s="212"/>
      <c r="EJ72" s="212"/>
      <c r="EK72" s="212"/>
      <c r="EL72" s="212"/>
      <c r="EM72" s="212"/>
      <c r="EN72" s="212"/>
      <c r="EO72" s="212"/>
      <c r="EP72" s="212"/>
      <c r="EQ72" s="212"/>
      <c r="ER72" s="212"/>
      <c r="ES72" s="212"/>
      <c r="ET72" s="212"/>
      <c r="EU72" s="212"/>
      <c r="EV72" s="212"/>
      <c r="EW72" s="212"/>
      <c r="EX72" s="212"/>
      <c r="EY72" s="212"/>
      <c r="EZ72" s="212"/>
      <c r="FA72" s="212"/>
      <c r="FB72" s="212"/>
      <c r="FC72" s="212"/>
      <c r="FD72" s="212"/>
      <c r="FE72" s="212"/>
      <c r="FF72" s="212"/>
      <c r="FG72" s="212"/>
      <c r="FH72" s="212"/>
      <c r="FI72" s="212"/>
      <c r="FJ72" s="212"/>
      <c r="FK72" s="212"/>
      <c r="FL72" s="212"/>
      <c r="FM72" s="212"/>
      <c r="FN72" s="212"/>
      <c r="FO72" s="212"/>
      <c r="FP72" s="212"/>
      <c r="FQ72" s="212"/>
      <c r="FR72" s="212"/>
      <c r="FS72" s="212"/>
    </row>
    <row r="73" spans="1:175" s="90" customFormat="1" ht="51" customHeight="1">
      <c r="A73" s="118">
        <v>33</v>
      </c>
      <c r="B73" s="111" t="s">
        <v>1788</v>
      </c>
      <c r="C73" s="111" t="s">
        <v>425</v>
      </c>
      <c r="D73" s="111" t="s">
        <v>45</v>
      </c>
      <c r="E73" s="111" t="s">
        <v>412</v>
      </c>
      <c r="F73" s="111" t="s">
        <v>1785</v>
      </c>
      <c r="G73" s="111" t="s">
        <v>1326</v>
      </c>
      <c r="H73" s="111" t="s">
        <v>1786</v>
      </c>
      <c r="I73" s="111">
        <v>120</v>
      </c>
      <c r="J73" s="111" t="s">
        <v>413</v>
      </c>
      <c r="K73" s="111">
        <v>40</v>
      </c>
      <c r="L73" s="111" t="s">
        <v>418</v>
      </c>
      <c r="M73" s="146" t="s">
        <v>1789</v>
      </c>
      <c r="N73" s="212"/>
      <c r="O73" s="212"/>
      <c r="P73" s="212"/>
      <c r="Q73" s="212"/>
      <c r="R73" s="212"/>
      <c r="S73" s="212"/>
      <c r="T73" s="212"/>
      <c r="U73" s="212"/>
      <c r="V73" s="212"/>
      <c r="W73" s="212"/>
      <c r="X73" s="212"/>
      <c r="Y73" s="212"/>
      <c r="Z73" s="212"/>
      <c r="AA73" s="212"/>
      <c r="AB73" s="212"/>
      <c r="AC73" s="212"/>
      <c r="AD73" s="212"/>
      <c r="AE73" s="212"/>
      <c r="AF73" s="212"/>
      <c r="AG73" s="212"/>
      <c r="AH73" s="212"/>
      <c r="AI73" s="212"/>
      <c r="AJ73" s="212"/>
      <c r="AK73" s="212"/>
      <c r="AL73" s="212"/>
      <c r="AM73" s="212"/>
      <c r="AN73" s="212"/>
      <c r="AO73" s="212"/>
      <c r="AP73" s="212"/>
      <c r="AQ73" s="212"/>
      <c r="AR73" s="212"/>
      <c r="AS73" s="212"/>
      <c r="AT73" s="212"/>
      <c r="AU73" s="212"/>
      <c r="AV73" s="212"/>
      <c r="AW73" s="212"/>
      <c r="AX73" s="212"/>
      <c r="AY73" s="212"/>
      <c r="AZ73" s="212"/>
      <c r="BA73" s="212"/>
      <c r="BB73" s="212"/>
      <c r="BC73" s="212"/>
      <c r="BD73" s="212"/>
      <c r="BE73" s="212"/>
      <c r="BF73" s="212"/>
      <c r="BG73" s="212"/>
      <c r="BH73" s="212"/>
      <c r="BI73" s="212"/>
      <c r="BJ73" s="212"/>
      <c r="BK73" s="212"/>
      <c r="BL73" s="212"/>
      <c r="BM73" s="212"/>
      <c r="BN73" s="212"/>
      <c r="BO73" s="212"/>
      <c r="BP73" s="212"/>
      <c r="BQ73" s="212"/>
      <c r="BR73" s="212"/>
      <c r="BS73" s="212"/>
      <c r="BT73" s="212"/>
      <c r="BU73" s="212"/>
      <c r="BV73" s="212"/>
      <c r="BW73" s="212"/>
      <c r="BX73" s="212"/>
      <c r="BY73" s="212"/>
      <c r="BZ73" s="212"/>
      <c r="CA73" s="212"/>
      <c r="CB73" s="212"/>
      <c r="CC73" s="212"/>
      <c r="CD73" s="212"/>
      <c r="CE73" s="212"/>
      <c r="CF73" s="212"/>
      <c r="CG73" s="212"/>
      <c r="CH73" s="212"/>
      <c r="CI73" s="212"/>
      <c r="CJ73" s="212"/>
      <c r="CK73" s="212"/>
      <c r="CL73" s="212"/>
      <c r="CM73" s="212"/>
      <c r="CN73" s="212"/>
      <c r="CO73" s="212"/>
      <c r="CP73" s="212"/>
      <c r="CQ73" s="212"/>
      <c r="CR73" s="212"/>
      <c r="CS73" s="212"/>
      <c r="CT73" s="212"/>
      <c r="CU73" s="212"/>
      <c r="CV73" s="212"/>
      <c r="CW73" s="212"/>
      <c r="CX73" s="212"/>
      <c r="CY73" s="212"/>
      <c r="CZ73" s="212"/>
      <c r="DA73" s="212"/>
      <c r="DB73" s="212"/>
      <c r="DC73" s="212"/>
      <c r="DD73" s="212"/>
      <c r="DE73" s="212"/>
      <c r="DF73" s="212"/>
      <c r="DG73" s="212"/>
      <c r="DH73" s="212"/>
      <c r="DI73" s="212"/>
      <c r="DJ73" s="212"/>
      <c r="DK73" s="212"/>
      <c r="DL73" s="212"/>
      <c r="DM73" s="212"/>
      <c r="DN73" s="212"/>
      <c r="DO73" s="212"/>
      <c r="DP73" s="212"/>
      <c r="DQ73" s="212"/>
      <c r="DR73" s="212"/>
      <c r="DS73" s="212"/>
      <c r="DT73" s="212"/>
      <c r="DU73" s="212"/>
      <c r="DV73" s="212"/>
      <c r="DW73" s="212"/>
      <c r="DX73" s="212"/>
      <c r="DY73" s="212"/>
      <c r="DZ73" s="212"/>
      <c r="EA73" s="212"/>
      <c r="EB73" s="212"/>
      <c r="EC73" s="212"/>
      <c r="ED73" s="212"/>
      <c r="EE73" s="212"/>
      <c r="EF73" s="212"/>
      <c r="EG73" s="212"/>
      <c r="EH73" s="212"/>
      <c r="EI73" s="212"/>
      <c r="EJ73" s="212"/>
      <c r="EK73" s="212"/>
      <c r="EL73" s="212"/>
      <c r="EM73" s="212"/>
      <c r="EN73" s="212"/>
      <c r="EO73" s="212"/>
      <c r="EP73" s="212"/>
      <c r="EQ73" s="212"/>
      <c r="ER73" s="212"/>
      <c r="ES73" s="212"/>
      <c r="ET73" s="212"/>
      <c r="EU73" s="212"/>
      <c r="EV73" s="212"/>
      <c r="EW73" s="212"/>
      <c r="EX73" s="212"/>
      <c r="EY73" s="212"/>
      <c r="EZ73" s="212"/>
      <c r="FA73" s="212"/>
      <c r="FB73" s="212"/>
      <c r="FC73" s="212"/>
      <c r="FD73" s="212"/>
      <c r="FE73" s="212"/>
      <c r="FF73" s="212"/>
      <c r="FG73" s="212"/>
      <c r="FH73" s="212"/>
      <c r="FI73" s="212"/>
      <c r="FJ73" s="212"/>
      <c r="FK73" s="212"/>
      <c r="FL73" s="212"/>
      <c r="FM73" s="212"/>
      <c r="FN73" s="212"/>
      <c r="FO73" s="212"/>
      <c r="FP73" s="212"/>
      <c r="FQ73" s="212"/>
      <c r="FR73" s="212"/>
      <c r="FS73" s="212"/>
    </row>
    <row r="74" spans="1:175" s="90" customFormat="1" ht="46.5" customHeight="1">
      <c r="A74" s="150">
        <v>34</v>
      </c>
      <c r="B74" s="147" t="s">
        <v>1790</v>
      </c>
      <c r="C74" s="147" t="s">
        <v>1791</v>
      </c>
      <c r="D74" s="147" t="s">
        <v>45</v>
      </c>
      <c r="E74" s="147" t="s">
        <v>412</v>
      </c>
      <c r="F74" s="147" t="s">
        <v>1785</v>
      </c>
      <c r="G74" s="147" t="s">
        <v>1321</v>
      </c>
      <c r="H74" s="147" t="s">
        <v>1786</v>
      </c>
      <c r="I74" s="147">
        <v>100</v>
      </c>
      <c r="J74" s="147" t="s">
        <v>416</v>
      </c>
      <c r="K74" s="147">
        <v>40</v>
      </c>
      <c r="L74" s="147" t="s">
        <v>418</v>
      </c>
      <c r="M74" s="148" t="s">
        <v>1792</v>
      </c>
      <c r="N74" s="212"/>
      <c r="O74" s="212"/>
      <c r="P74" s="212"/>
      <c r="Q74" s="212"/>
      <c r="R74" s="212"/>
      <c r="S74" s="212"/>
      <c r="T74" s="212"/>
      <c r="U74" s="212"/>
      <c r="V74" s="212"/>
      <c r="W74" s="212"/>
      <c r="X74" s="212"/>
      <c r="Y74" s="212"/>
      <c r="Z74" s="212"/>
      <c r="AA74" s="212"/>
      <c r="AB74" s="212"/>
      <c r="AC74" s="212"/>
      <c r="AD74" s="212"/>
      <c r="AE74" s="212"/>
      <c r="AF74" s="212"/>
      <c r="AG74" s="212"/>
      <c r="AH74" s="212"/>
      <c r="AI74" s="212"/>
      <c r="AJ74" s="212"/>
      <c r="AK74" s="212"/>
      <c r="AL74" s="212"/>
      <c r="AM74" s="212"/>
      <c r="AN74" s="212"/>
      <c r="AO74" s="212"/>
      <c r="AP74" s="212"/>
      <c r="AQ74" s="212"/>
      <c r="AR74" s="212"/>
      <c r="AS74" s="212"/>
      <c r="AT74" s="212"/>
      <c r="AU74" s="212"/>
      <c r="AV74" s="212"/>
      <c r="AW74" s="212"/>
      <c r="AX74" s="212"/>
      <c r="AY74" s="212"/>
      <c r="AZ74" s="212"/>
      <c r="BA74" s="212"/>
      <c r="BB74" s="212"/>
      <c r="BC74" s="212"/>
      <c r="BD74" s="212"/>
      <c r="BE74" s="212"/>
      <c r="BF74" s="212"/>
      <c r="BG74" s="212"/>
      <c r="BH74" s="212"/>
      <c r="BI74" s="212"/>
      <c r="BJ74" s="212"/>
      <c r="BK74" s="212"/>
      <c r="BL74" s="212"/>
      <c r="BM74" s="212"/>
      <c r="BN74" s="212"/>
      <c r="BO74" s="212"/>
      <c r="BP74" s="212"/>
      <c r="BQ74" s="212"/>
      <c r="BR74" s="212"/>
      <c r="BS74" s="212"/>
      <c r="BT74" s="212"/>
      <c r="BU74" s="212"/>
      <c r="BV74" s="212"/>
      <c r="BW74" s="212"/>
      <c r="BX74" s="212"/>
      <c r="BY74" s="212"/>
      <c r="BZ74" s="212"/>
      <c r="CA74" s="212"/>
      <c r="CB74" s="212"/>
      <c r="CC74" s="212"/>
      <c r="CD74" s="212"/>
      <c r="CE74" s="212"/>
      <c r="CF74" s="212"/>
      <c r="CG74" s="212"/>
      <c r="CH74" s="212"/>
      <c r="CI74" s="212"/>
      <c r="CJ74" s="212"/>
      <c r="CK74" s="212"/>
      <c r="CL74" s="212"/>
      <c r="CM74" s="212"/>
      <c r="CN74" s="212"/>
      <c r="CO74" s="212"/>
      <c r="CP74" s="212"/>
      <c r="CQ74" s="212"/>
      <c r="CR74" s="212"/>
      <c r="CS74" s="212"/>
      <c r="CT74" s="212"/>
      <c r="CU74" s="212"/>
      <c r="CV74" s="212"/>
      <c r="CW74" s="212"/>
      <c r="CX74" s="212"/>
      <c r="CY74" s="212"/>
      <c r="CZ74" s="212"/>
      <c r="DA74" s="212"/>
      <c r="DB74" s="212"/>
      <c r="DC74" s="212"/>
      <c r="DD74" s="212"/>
      <c r="DE74" s="212"/>
      <c r="DF74" s="212"/>
      <c r="DG74" s="212"/>
      <c r="DH74" s="212"/>
      <c r="DI74" s="212"/>
      <c r="DJ74" s="212"/>
      <c r="DK74" s="212"/>
      <c r="DL74" s="212"/>
      <c r="DM74" s="212"/>
      <c r="DN74" s="212"/>
      <c r="DO74" s="212"/>
      <c r="DP74" s="212"/>
      <c r="DQ74" s="212"/>
      <c r="DR74" s="212"/>
      <c r="DS74" s="212"/>
      <c r="DT74" s="212"/>
      <c r="DU74" s="212"/>
      <c r="DV74" s="212"/>
      <c r="DW74" s="212"/>
      <c r="DX74" s="212"/>
      <c r="DY74" s="212"/>
      <c r="DZ74" s="212"/>
      <c r="EA74" s="212"/>
      <c r="EB74" s="212"/>
      <c r="EC74" s="212"/>
      <c r="ED74" s="212"/>
      <c r="EE74" s="212"/>
      <c r="EF74" s="212"/>
      <c r="EG74" s="212"/>
      <c r="EH74" s="212"/>
      <c r="EI74" s="212"/>
      <c r="EJ74" s="212"/>
      <c r="EK74" s="212"/>
      <c r="EL74" s="212"/>
      <c r="EM74" s="212"/>
      <c r="EN74" s="212"/>
      <c r="EO74" s="212"/>
      <c r="EP74" s="212"/>
      <c r="EQ74" s="212"/>
      <c r="ER74" s="212"/>
      <c r="ES74" s="212"/>
      <c r="ET74" s="212"/>
      <c r="EU74" s="212"/>
      <c r="EV74" s="212"/>
      <c r="EW74" s="212"/>
      <c r="EX74" s="212"/>
      <c r="EY74" s="212"/>
      <c r="EZ74" s="212"/>
      <c r="FA74" s="212"/>
      <c r="FB74" s="212"/>
      <c r="FC74" s="212"/>
      <c r="FD74" s="212"/>
      <c r="FE74" s="212"/>
      <c r="FF74" s="212"/>
      <c r="FG74" s="212"/>
      <c r="FH74" s="212"/>
      <c r="FI74" s="212"/>
      <c r="FJ74" s="212"/>
      <c r="FK74" s="212"/>
      <c r="FL74" s="212"/>
      <c r="FM74" s="212"/>
      <c r="FN74" s="212"/>
      <c r="FO74" s="212"/>
      <c r="FP74" s="212"/>
      <c r="FQ74" s="212"/>
      <c r="FR74" s="212"/>
      <c r="FS74" s="212"/>
    </row>
    <row r="75" spans="1:175" s="91" customFormat="1" ht="24.75" customHeight="1">
      <c r="A75" s="412" t="s">
        <v>32</v>
      </c>
      <c r="B75" s="413"/>
      <c r="C75" s="413"/>
      <c r="D75" s="413"/>
      <c r="E75" s="413"/>
      <c r="F75" s="413"/>
      <c r="G75" s="413"/>
      <c r="H75" s="413"/>
      <c r="I75" s="413"/>
      <c r="J75" s="413"/>
      <c r="K75" s="413"/>
      <c r="L75" s="413"/>
      <c r="M75" s="414"/>
      <c r="N75" s="212"/>
      <c r="O75" s="212"/>
      <c r="P75" s="212"/>
      <c r="Q75" s="212"/>
      <c r="R75" s="212"/>
      <c r="S75" s="212"/>
      <c r="T75" s="212"/>
      <c r="U75" s="212"/>
      <c r="V75" s="212"/>
      <c r="W75" s="212"/>
      <c r="X75" s="212"/>
      <c r="Y75" s="212"/>
      <c r="Z75" s="212"/>
      <c r="AA75" s="212"/>
      <c r="AB75" s="212"/>
      <c r="AC75" s="212"/>
      <c r="AD75" s="212"/>
      <c r="AE75" s="212"/>
      <c r="AF75" s="212"/>
      <c r="AG75" s="212"/>
      <c r="AH75" s="212"/>
      <c r="AI75" s="212"/>
      <c r="AJ75" s="212"/>
      <c r="AK75" s="212"/>
      <c r="AL75" s="212"/>
      <c r="AM75" s="212"/>
      <c r="AN75" s="212"/>
      <c r="AO75" s="212"/>
      <c r="AP75" s="212"/>
      <c r="AQ75" s="212"/>
      <c r="AR75" s="212"/>
      <c r="AS75" s="212"/>
      <c r="AT75" s="212"/>
      <c r="AU75" s="212"/>
      <c r="AV75" s="212"/>
      <c r="AW75" s="212"/>
      <c r="AX75" s="212"/>
      <c r="AY75" s="212"/>
      <c r="AZ75" s="212"/>
      <c r="BA75" s="212"/>
      <c r="BB75" s="212"/>
      <c r="BC75" s="212"/>
      <c r="BD75" s="212"/>
      <c r="BE75" s="212"/>
      <c r="BF75" s="212"/>
      <c r="BG75" s="212"/>
      <c r="BH75" s="212"/>
      <c r="BI75" s="212"/>
      <c r="BJ75" s="212"/>
      <c r="BK75" s="212"/>
      <c r="BL75" s="212"/>
      <c r="BM75" s="212"/>
      <c r="BN75" s="212"/>
      <c r="BO75" s="212"/>
      <c r="BP75" s="212"/>
      <c r="BQ75" s="212"/>
      <c r="BR75" s="212"/>
      <c r="BS75" s="212"/>
      <c r="BT75" s="212"/>
      <c r="BU75" s="212"/>
      <c r="BV75" s="212"/>
      <c r="BW75" s="212"/>
      <c r="BX75" s="212"/>
      <c r="BY75" s="212"/>
      <c r="BZ75" s="212"/>
      <c r="CA75" s="212"/>
      <c r="CB75" s="212"/>
      <c r="CC75" s="212"/>
      <c r="CD75" s="212"/>
      <c r="CE75" s="212"/>
      <c r="CF75" s="212"/>
      <c r="CG75" s="212"/>
      <c r="CH75" s="212"/>
      <c r="CI75" s="212"/>
      <c r="CJ75" s="212"/>
      <c r="CK75" s="212"/>
      <c r="CL75" s="212"/>
      <c r="CM75" s="212"/>
      <c r="CN75" s="212"/>
      <c r="CO75" s="212"/>
      <c r="CP75" s="212"/>
      <c r="CQ75" s="212"/>
      <c r="CR75" s="212"/>
      <c r="CS75" s="212"/>
      <c r="CT75" s="212"/>
      <c r="CU75" s="212"/>
      <c r="CV75" s="212"/>
      <c r="CW75" s="212"/>
      <c r="CX75" s="212"/>
      <c r="CY75" s="212"/>
      <c r="CZ75" s="212"/>
      <c r="DA75" s="212"/>
      <c r="DB75" s="212"/>
      <c r="DC75" s="212"/>
      <c r="DD75" s="212"/>
      <c r="DE75" s="212"/>
      <c r="DF75" s="212"/>
      <c r="DG75" s="212"/>
      <c r="DH75" s="212"/>
      <c r="DI75" s="212"/>
      <c r="DJ75" s="212"/>
      <c r="DK75" s="212"/>
      <c r="DL75" s="212"/>
      <c r="DM75" s="212"/>
      <c r="DN75" s="212"/>
      <c r="DO75" s="212"/>
      <c r="DP75" s="212"/>
      <c r="DQ75" s="212"/>
      <c r="DR75" s="212"/>
      <c r="DS75" s="212"/>
      <c r="DT75" s="212"/>
      <c r="DU75" s="212"/>
      <c r="DV75" s="212"/>
      <c r="DW75" s="212"/>
      <c r="DX75" s="212"/>
      <c r="DY75" s="212"/>
      <c r="DZ75" s="212"/>
      <c r="EA75" s="212"/>
      <c r="EB75" s="212"/>
      <c r="EC75" s="212"/>
      <c r="ED75" s="212"/>
      <c r="EE75" s="212"/>
      <c r="EF75" s="212"/>
      <c r="EG75" s="212"/>
      <c r="EH75" s="212"/>
      <c r="EI75" s="212"/>
      <c r="EJ75" s="212"/>
      <c r="EK75" s="212"/>
      <c r="EL75" s="212"/>
      <c r="EM75" s="212"/>
      <c r="EN75" s="212"/>
      <c r="EO75" s="212"/>
      <c r="EP75" s="212"/>
      <c r="EQ75" s="212"/>
      <c r="ER75" s="212"/>
      <c r="ES75" s="212"/>
      <c r="ET75" s="212"/>
      <c r="EU75" s="212"/>
      <c r="EV75" s="212"/>
      <c r="EW75" s="212"/>
      <c r="EX75" s="212"/>
      <c r="EY75" s="212"/>
      <c r="EZ75" s="212"/>
      <c r="FA75" s="212"/>
      <c r="FB75" s="212"/>
      <c r="FC75" s="212"/>
      <c r="FD75" s="212"/>
      <c r="FE75" s="212"/>
      <c r="FF75" s="212"/>
      <c r="FG75" s="212"/>
      <c r="FH75" s="212"/>
      <c r="FI75" s="212"/>
      <c r="FJ75" s="212"/>
      <c r="FK75" s="212"/>
      <c r="FL75" s="212"/>
      <c r="FM75" s="212"/>
      <c r="FN75" s="212"/>
      <c r="FO75" s="212"/>
      <c r="FP75" s="212"/>
      <c r="FQ75" s="212"/>
      <c r="FR75" s="212"/>
      <c r="FS75" s="212"/>
    </row>
    <row r="76" spans="1:175" s="91" customFormat="1" ht="86.25" customHeight="1">
      <c r="A76" s="351">
        <v>1</v>
      </c>
      <c r="B76" s="351" t="s">
        <v>1317</v>
      </c>
      <c r="C76" s="351" t="s">
        <v>71</v>
      </c>
      <c r="D76" s="351" t="s">
        <v>44</v>
      </c>
      <c r="E76" s="351" t="s">
        <v>50</v>
      </c>
      <c r="F76" s="122" t="s">
        <v>106</v>
      </c>
      <c r="G76" s="351" t="s">
        <v>1323</v>
      </c>
      <c r="H76" s="67" t="s">
        <v>727</v>
      </c>
      <c r="I76" s="351">
        <v>182</v>
      </c>
      <c r="J76" s="351" t="s">
        <v>2094</v>
      </c>
      <c r="K76" s="351">
        <v>2</v>
      </c>
      <c r="L76" s="351" t="s">
        <v>2070</v>
      </c>
      <c r="M76" s="351" t="s">
        <v>328</v>
      </c>
      <c r="N76" s="212"/>
      <c r="O76" s="212"/>
      <c r="P76" s="212"/>
      <c r="Q76" s="212"/>
      <c r="R76" s="212"/>
      <c r="S76" s="212"/>
      <c r="T76" s="212"/>
      <c r="U76" s="212"/>
      <c r="V76" s="212"/>
      <c r="W76" s="212"/>
      <c r="X76" s="212"/>
      <c r="Y76" s="212"/>
      <c r="Z76" s="212"/>
      <c r="AA76" s="212"/>
      <c r="AB76" s="212"/>
      <c r="AC76" s="212"/>
      <c r="AD76" s="212"/>
      <c r="AE76" s="212"/>
      <c r="AF76" s="212"/>
      <c r="AG76" s="212"/>
      <c r="AH76" s="212"/>
      <c r="AI76" s="212"/>
      <c r="AJ76" s="212"/>
      <c r="AK76" s="212"/>
      <c r="AL76" s="212"/>
      <c r="AM76" s="212"/>
      <c r="AN76" s="212"/>
      <c r="AO76" s="212"/>
      <c r="AP76" s="212"/>
      <c r="AQ76" s="212"/>
      <c r="AR76" s="212"/>
      <c r="AS76" s="212"/>
      <c r="AT76" s="212"/>
      <c r="AU76" s="212"/>
      <c r="AV76" s="212"/>
      <c r="AW76" s="212"/>
      <c r="AX76" s="212"/>
      <c r="AY76" s="212"/>
      <c r="AZ76" s="212"/>
      <c r="BA76" s="212"/>
      <c r="BB76" s="212"/>
      <c r="BC76" s="212"/>
      <c r="BD76" s="212"/>
      <c r="BE76" s="212"/>
      <c r="BF76" s="212"/>
      <c r="BG76" s="212"/>
      <c r="BH76" s="212"/>
      <c r="BI76" s="212"/>
      <c r="BJ76" s="212"/>
      <c r="BK76" s="212"/>
      <c r="BL76" s="212"/>
      <c r="BM76" s="212"/>
      <c r="BN76" s="212"/>
      <c r="BO76" s="212"/>
      <c r="BP76" s="212"/>
      <c r="BQ76" s="212"/>
      <c r="BR76" s="212"/>
      <c r="BS76" s="212"/>
      <c r="BT76" s="212"/>
      <c r="BU76" s="212"/>
      <c r="BV76" s="212"/>
      <c r="BW76" s="212"/>
      <c r="BX76" s="212"/>
      <c r="BY76" s="212"/>
      <c r="BZ76" s="212"/>
      <c r="CA76" s="212"/>
      <c r="CB76" s="212"/>
      <c r="CC76" s="212"/>
      <c r="CD76" s="212"/>
      <c r="CE76" s="212"/>
      <c r="CF76" s="212"/>
      <c r="CG76" s="212"/>
      <c r="CH76" s="212"/>
      <c r="CI76" s="212"/>
      <c r="CJ76" s="212"/>
      <c r="CK76" s="212"/>
      <c r="CL76" s="212"/>
      <c r="CM76" s="212"/>
      <c r="CN76" s="212"/>
      <c r="CO76" s="212"/>
      <c r="CP76" s="212"/>
      <c r="CQ76" s="212"/>
      <c r="CR76" s="212"/>
      <c r="CS76" s="212"/>
      <c r="CT76" s="212"/>
      <c r="CU76" s="212"/>
      <c r="CV76" s="212"/>
      <c r="CW76" s="212"/>
      <c r="CX76" s="212"/>
      <c r="CY76" s="212"/>
      <c r="CZ76" s="212"/>
      <c r="DA76" s="212"/>
      <c r="DB76" s="212"/>
      <c r="DC76" s="212"/>
      <c r="DD76" s="212"/>
      <c r="DE76" s="212"/>
      <c r="DF76" s="212"/>
      <c r="DG76" s="212"/>
      <c r="DH76" s="212"/>
      <c r="DI76" s="212"/>
      <c r="DJ76" s="212"/>
      <c r="DK76" s="212"/>
      <c r="DL76" s="212"/>
      <c r="DM76" s="212"/>
      <c r="DN76" s="212"/>
      <c r="DO76" s="212"/>
      <c r="DP76" s="212"/>
      <c r="DQ76" s="212"/>
      <c r="DR76" s="212"/>
      <c r="DS76" s="212"/>
      <c r="DT76" s="212"/>
      <c r="DU76" s="212"/>
      <c r="DV76" s="212"/>
      <c r="DW76" s="212"/>
      <c r="DX76" s="212"/>
      <c r="DY76" s="212"/>
      <c r="DZ76" s="212"/>
      <c r="EA76" s="212"/>
      <c r="EB76" s="212"/>
      <c r="EC76" s="212"/>
      <c r="ED76" s="212"/>
      <c r="EE76" s="212"/>
      <c r="EF76" s="212"/>
      <c r="EG76" s="212"/>
      <c r="EH76" s="212"/>
      <c r="EI76" s="212"/>
      <c r="EJ76" s="212"/>
      <c r="EK76" s="212"/>
      <c r="EL76" s="212"/>
      <c r="EM76" s="212"/>
      <c r="EN76" s="212"/>
      <c r="EO76" s="212"/>
      <c r="EP76" s="212"/>
      <c r="EQ76" s="212"/>
      <c r="ER76" s="212"/>
      <c r="ES76" s="212"/>
      <c r="ET76" s="212"/>
      <c r="EU76" s="212"/>
      <c r="EV76" s="212"/>
      <c r="EW76" s="212"/>
      <c r="EX76" s="212"/>
      <c r="EY76" s="212"/>
      <c r="EZ76" s="212"/>
      <c r="FA76" s="212"/>
      <c r="FB76" s="212"/>
      <c r="FC76" s="212"/>
      <c r="FD76" s="212"/>
      <c r="FE76" s="212"/>
      <c r="FF76" s="212"/>
      <c r="FG76" s="212"/>
      <c r="FH76" s="212"/>
      <c r="FI76" s="212"/>
      <c r="FJ76" s="212"/>
      <c r="FK76" s="212"/>
      <c r="FL76" s="212"/>
      <c r="FM76" s="212"/>
      <c r="FN76" s="212"/>
      <c r="FO76" s="212"/>
      <c r="FP76" s="212"/>
      <c r="FQ76" s="212"/>
      <c r="FR76" s="212"/>
      <c r="FS76" s="212"/>
    </row>
    <row r="77" spans="1:175" s="91" customFormat="1" ht="65.25" customHeight="1">
      <c r="A77" s="352"/>
      <c r="B77" s="352"/>
      <c r="C77" s="352"/>
      <c r="D77" s="352"/>
      <c r="E77" s="352"/>
      <c r="F77" s="342"/>
      <c r="G77" s="352"/>
      <c r="H77" s="67" t="s">
        <v>329</v>
      </c>
      <c r="I77" s="352"/>
      <c r="J77" s="352"/>
      <c r="K77" s="352"/>
      <c r="L77" s="352"/>
      <c r="M77" s="352"/>
      <c r="N77" s="212"/>
      <c r="O77" s="212"/>
      <c r="P77" s="212"/>
      <c r="Q77" s="212"/>
      <c r="R77" s="212"/>
      <c r="S77" s="212"/>
      <c r="T77" s="212"/>
      <c r="U77" s="212"/>
      <c r="V77" s="212"/>
      <c r="W77" s="212"/>
      <c r="X77" s="212"/>
      <c r="Y77" s="212"/>
      <c r="Z77" s="212"/>
      <c r="AA77" s="212"/>
      <c r="AB77" s="212"/>
      <c r="AC77" s="212"/>
      <c r="AD77" s="212"/>
      <c r="AE77" s="212"/>
      <c r="AF77" s="212"/>
      <c r="AG77" s="212"/>
      <c r="AH77" s="212"/>
      <c r="AI77" s="212"/>
      <c r="AJ77" s="212"/>
      <c r="AK77" s="212"/>
      <c r="AL77" s="212"/>
      <c r="AM77" s="212"/>
      <c r="AN77" s="212"/>
      <c r="AO77" s="212"/>
      <c r="AP77" s="212"/>
      <c r="AQ77" s="212"/>
      <c r="AR77" s="212"/>
      <c r="AS77" s="212"/>
      <c r="AT77" s="212"/>
      <c r="AU77" s="212"/>
      <c r="AV77" s="212"/>
      <c r="AW77" s="212"/>
      <c r="AX77" s="212"/>
      <c r="AY77" s="212"/>
      <c r="AZ77" s="212"/>
      <c r="BA77" s="212"/>
      <c r="BB77" s="212"/>
      <c r="BC77" s="212"/>
      <c r="BD77" s="212"/>
      <c r="BE77" s="212"/>
      <c r="BF77" s="212"/>
      <c r="BG77" s="212"/>
      <c r="BH77" s="212"/>
      <c r="BI77" s="212"/>
      <c r="BJ77" s="212"/>
      <c r="BK77" s="212"/>
      <c r="BL77" s="212"/>
      <c r="BM77" s="212"/>
      <c r="BN77" s="212"/>
      <c r="BO77" s="212"/>
      <c r="BP77" s="212"/>
      <c r="BQ77" s="212"/>
      <c r="BR77" s="212"/>
      <c r="BS77" s="212"/>
      <c r="BT77" s="212"/>
      <c r="BU77" s="212"/>
      <c r="BV77" s="212"/>
      <c r="BW77" s="212"/>
      <c r="BX77" s="212"/>
      <c r="BY77" s="212"/>
      <c r="BZ77" s="212"/>
      <c r="CA77" s="212"/>
      <c r="CB77" s="212"/>
      <c r="CC77" s="212"/>
      <c r="CD77" s="212"/>
      <c r="CE77" s="212"/>
      <c r="CF77" s="212"/>
      <c r="CG77" s="212"/>
      <c r="CH77" s="212"/>
      <c r="CI77" s="212"/>
      <c r="CJ77" s="212"/>
      <c r="CK77" s="212"/>
      <c r="CL77" s="212"/>
      <c r="CM77" s="212"/>
      <c r="CN77" s="212"/>
      <c r="CO77" s="212"/>
      <c r="CP77" s="212"/>
      <c r="CQ77" s="212"/>
      <c r="CR77" s="212"/>
      <c r="CS77" s="212"/>
      <c r="CT77" s="212"/>
      <c r="CU77" s="212"/>
      <c r="CV77" s="212"/>
      <c r="CW77" s="212"/>
      <c r="CX77" s="212"/>
      <c r="CY77" s="212"/>
      <c r="CZ77" s="212"/>
      <c r="DA77" s="212"/>
      <c r="DB77" s="212"/>
      <c r="DC77" s="212"/>
      <c r="DD77" s="212"/>
      <c r="DE77" s="212"/>
      <c r="DF77" s="212"/>
      <c r="DG77" s="212"/>
      <c r="DH77" s="212"/>
      <c r="DI77" s="212"/>
      <c r="DJ77" s="212"/>
      <c r="DK77" s="212"/>
      <c r="DL77" s="212"/>
      <c r="DM77" s="212"/>
      <c r="DN77" s="212"/>
      <c r="DO77" s="212"/>
      <c r="DP77" s="212"/>
      <c r="DQ77" s="212"/>
      <c r="DR77" s="212"/>
      <c r="DS77" s="212"/>
      <c r="DT77" s="212"/>
      <c r="DU77" s="212"/>
      <c r="DV77" s="212"/>
      <c r="DW77" s="212"/>
      <c r="DX77" s="212"/>
      <c r="DY77" s="212"/>
      <c r="DZ77" s="212"/>
      <c r="EA77" s="212"/>
      <c r="EB77" s="212"/>
      <c r="EC77" s="212"/>
      <c r="ED77" s="212"/>
      <c r="EE77" s="212"/>
      <c r="EF77" s="212"/>
      <c r="EG77" s="212"/>
      <c r="EH77" s="212"/>
      <c r="EI77" s="212"/>
      <c r="EJ77" s="212"/>
      <c r="EK77" s="212"/>
      <c r="EL77" s="212"/>
      <c r="EM77" s="212"/>
      <c r="EN77" s="212"/>
      <c r="EO77" s="212"/>
      <c r="EP77" s="212"/>
      <c r="EQ77" s="212"/>
      <c r="ER77" s="212"/>
      <c r="ES77" s="212"/>
      <c r="ET77" s="212"/>
      <c r="EU77" s="212"/>
      <c r="EV77" s="212"/>
      <c r="EW77" s="212"/>
      <c r="EX77" s="212"/>
      <c r="EY77" s="212"/>
      <c r="EZ77" s="212"/>
      <c r="FA77" s="212"/>
      <c r="FB77" s="212"/>
      <c r="FC77" s="212"/>
      <c r="FD77" s="212"/>
      <c r="FE77" s="212"/>
      <c r="FF77" s="212"/>
      <c r="FG77" s="212"/>
      <c r="FH77" s="212"/>
      <c r="FI77" s="212"/>
      <c r="FJ77" s="212"/>
      <c r="FK77" s="212"/>
      <c r="FL77" s="212"/>
      <c r="FM77" s="212"/>
      <c r="FN77" s="212"/>
      <c r="FO77" s="212"/>
      <c r="FP77" s="212"/>
      <c r="FQ77" s="212"/>
      <c r="FR77" s="212"/>
      <c r="FS77" s="212"/>
    </row>
    <row r="78" spans="1:175" s="94" customFormat="1" ht="96.75" customHeight="1">
      <c r="A78" s="67">
        <v>2</v>
      </c>
      <c r="B78" s="122" t="s">
        <v>330</v>
      </c>
      <c r="C78" s="343" t="s">
        <v>71</v>
      </c>
      <c r="D78" s="343" t="s">
        <v>44</v>
      </c>
      <c r="E78" s="343" t="s">
        <v>50</v>
      </c>
      <c r="F78" s="343" t="s">
        <v>108</v>
      </c>
      <c r="G78" s="344" t="s">
        <v>188</v>
      </c>
      <c r="H78" s="122" t="s">
        <v>331</v>
      </c>
      <c r="I78" s="343">
        <v>130</v>
      </c>
      <c r="J78" s="343" t="s">
        <v>2068</v>
      </c>
      <c r="K78" s="343">
        <v>5</v>
      </c>
      <c r="L78" s="343" t="s">
        <v>2069</v>
      </c>
      <c r="M78" s="343" t="s">
        <v>332</v>
      </c>
      <c r="N78" s="213"/>
      <c r="O78" s="213"/>
      <c r="P78" s="213"/>
      <c r="Q78" s="213"/>
      <c r="R78" s="213"/>
      <c r="S78" s="213"/>
      <c r="T78" s="213"/>
      <c r="U78" s="213"/>
      <c r="V78" s="213"/>
      <c r="W78" s="213"/>
      <c r="X78" s="213"/>
      <c r="Y78" s="213"/>
      <c r="Z78" s="213"/>
      <c r="AA78" s="213"/>
      <c r="AB78" s="213"/>
      <c r="AC78" s="213"/>
      <c r="AD78" s="213"/>
      <c r="AE78" s="213"/>
      <c r="AF78" s="213"/>
      <c r="AG78" s="213"/>
      <c r="AH78" s="213"/>
      <c r="AI78" s="213"/>
      <c r="AJ78" s="213"/>
      <c r="AK78" s="213"/>
      <c r="AL78" s="213"/>
      <c r="AM78" s="213"/>
      <c r="AN78" s="213"/>
      <c r="AO78" s="213"/>
      <c r="AP78" s="213"/>
      <c r="AQ78" s="213"/>
      <c r="AR78" s="213"/>
      <c r="AS78" s="213"/>
      <c r="AT78" s="213"/>
      <c r="AU78" s="213"/>
      <c r="AV78" s="213"/>
      <c r="AW78" s="213"/>
      <c r="AX78" s="213"/>
      <c r="AY78" s="213"/>
      <c r="AZ78" s="213"/>
      <c r="BA78" s="213"/>
      <c r="BB78" s="213"/>
      <c r="BC78" s="213"/>
      <c r="BD78" s="213"/>
      <c r="BE78" s="213"/>
      <c r="BF78" s="213"/>
      <c r="BG78" s="213"/>
      <c r="BH78" s="213"/>
      <c r="BI78" s="213"/>
      <c r="BJ78" s="213"/>
      <c r="BK78" s="213"/>
      <c r="BL78" s="213"/>
      <c r="BM78" s="213"/>
      <c r="BN78" s="213"/>
      <c r="BO78" s="213"/>
      <c r="BP78" s="213"/>
      <c r="BQ78" s="213"/>
      <c r="BR78" s="213"/>
      <c r="BS78" s="213"/>
      <c r="BT78" s="213"/>
      <c r="BU78" s="213"/>
      <c r="BV78" s="213"/>
      <c r="BW78" s="213"/>
      <c r="BX78" s="213"/>
      <c r="BY78" s="213"/>
      <c r="BZ78" s="213"/>
      <c r="CA78" s="213"/>
      <c r="CB78" s="213"/>
      <c r="CC78" s="213"/>
      <c r="CD78" s="213"/>
      <c r="CE78" s="213"/>
      <c r="CF78" s="213"/>
      <c r="CG78" s="213"/>
      <c r="CH78" s="213"/>
      <c r="CI78" s="213"/>
      <c r="CJ78" s="213"/>
      <c r="CK78" s="213"/>
      <c r="CL78" s="213"/>
      <c r="CM78" s="213"/>
      <c r="CN78" s="213"/>
      <c r="CO78" s="213"/>
      <c r="CP78" s="213"/>
      <c r="CQ78" s="213"/>
      <c r="CR78" s="213"/>
      <c r="CS78" s="213"/>
      <c r="CT78" s="213"/>
      <c r="CU78" s="213"/>
      <c r="CV78" s="213"/>
      <c r="CW78" s="213"/>
      <c r="CX78" s="213"/>
      <c r="CY78" s="213"/>
      <c r="CZ78" s="213"/>
      <c r="DA78" s="213"/>
      <c r="DB78" s="213"/>
      <c r="DC78" s="213"/>
      <c r="DD78" s="213"/>
      <c r="DE78" s="213"/>
      <c r="DF78" s="213"/>
      <c r="DG78" s="213"/>
      <c r="DH78" s="213"/>
      <c r="DI78" s="213"/>
      <c r="DJ78" s="213"/>
      <c r="DK78" s="213"/>
      <c r="DL78" s="213"/>
      <c r="DM78" s="213"/>
      <c r="DN78" s="213"/>
      <c r="DO78" s="213"/>
      <c r="DP78" s="213"/>
      <c r="DQ78" s="213"/>
      <c r="DR78" s="213"/>
      <c r="DS78" s="213"/>
      <c r="DT78" s="213"/>
      <c r="DU78" s="213"/>
      <c r="DV78" s="213"/>
      <c r="DW78" s="213"/>
      <c r="DX78" s="213"/>
      <c r="DY78" s="213"/>
      <c r="DZ78" s="213"/>
      <c r="EA78" s="213"/>
      <c r="EB78" s="213"/>
      <c r="EC78" s="213"/>
      <c r="ED78" s="213"/>
      <c r="EE78" s="213"/>
      <c r="EF78" s="213"/>
      <c r="EG78" s="213"/>
      <c r="EH78" s="213"/>
      <c r="EI78" s="213"/>
      <c r="EJ78" s="213"/>
      <c r="EK78" s="213"/>
      <c r="EL78" s="213"/>
      <c r="EM78" s="213"/>
      <c r="EN78" s="213"/>
      <c r="EO78" s="213"/>
      <c r="EP78" s="213"/>
      <c r="EQ78" s="213"/>
      <c r="ER78" s="213"/>
      <c r="ES78" s="213"/>
      <c r="ET78" s="213"/>
      <c r="EU78" s="213"/>
      <c r="EV78" s="213"/>
      <c r="EW78" s="213"/>
      <c r="EX78" s="213"/>
      <c r="EY78" s="213"/>
      <c r="EZ78" s="213"/>
      <c r="FA78" s="213"/>
      <c r="FB78" s="213"/>
      <c r="FC78" s="213"/>
      <c r="FD78" s="213"/>
      <c r="FE78" s="213"/>
      <c r="FF78" s="213"/>
      <c r="FG78" s="213"/>
      <c r="FH78" s="213"/>
      <c r="FI78" s="213"/>
      <c r="FJ78" s="213"/>
      <c r="FK78" s="213"/>
      <c r="FL78" s="213"/>
      <c r="FM78" s="213"/>
      <c r="FN78" s="213"/>
      <c r="FO78" s="213"/>
      <c r="FP78" s="213"/>
      <c r="FQ78" s="213"/>
      <c r="FR78" s="213"/>
      <c r="FS78" s="213"/>
    </row>
    <row r="79" spans="1:175" s="90" customFormat="1" ht="31.5" customHeight="1">
      <c r="A79" s="274"/>
      <c r="B79" s="282" t="s">
        <v>33</v>
      </c>
      <c r="C79" s="275"/>
      <c r="D79" s="275"/>
      <c r="E79" s="275"/>
      <c r="F79" s="275"/>
      <c r="G79" s="275"/>
      <c r="H79" s="275"/>
      <c r="I79" s="275"/>
      <c r="J79" s="275"/>
      <c r="K79" s="275"/>
      <c r="L79" s="275"/>
      <c r="M79" s="275"/>
      <c r="N79" s="212"/>
      <c r="O79" s="212"/>
      <c r="P79" s="212"/>
      <c r="Q79" s="212"/>
      <c r="R79" s="212"/>
      <c r="S79" s="212"/>
      <c r="T79" s="212"/>
      <c r="U79" s="212"/>
      <c r="V79" s="212"/>
      <c r="W79" s="212"/>
      <c r="X79" s="212"/>
      <c r="Y79" s="212"/>
      <c r="Z79" s="212"/>
      <c r="AA79" s="212"/>
      <c r="AB79" s="212"/>
      <c r="AC79" s="212"/>
      <c r="AD79" s="212"/>
      <c r="AE79" s="212"/>
      <c r="AF79" s="212"/>
      <c r="AG79" s="212"/>
      <c r="AH79" s="212"/>
      <c r="AI79" s="212"/>
      <c r="AJ79" s="212"/>
      <c r="AK79" s="212"/>
      <c r="AL79" s="212"/>
      <c r="AM79" s="212"/>
      <c r="AN79" s="212"/>
      <c r="AO79" s="212"/>
      <c r="AP79" s="212"/>
      <c r="AQ79" s="212"/>
      <c r="AR79" s="212"/>
      <c r="AS79" s="212"/>
      <c r="AT79" s="212"/>
      <c r="AU79" s="212"/>
      <c r="AV79" s="212"/>
      <c r="AW79" s="212"/>
      <c r="AX79" s="212"/>
      <c r="AY79" s="212"/>
      <c r="AZ79" s="212"/>
      <c r="BA79" s="212"/>
      <c r="BB79" s="212"/>
      <c r="BC79" s="212"/>
      <c r="BD79" s="212"/>
      <c r="BE79" s="212"/>
      <c r="BF79" s="212"/>
      <c r="BG79" s="212"/>
      <c r="BH79" s="212"/>
      <c r="BI79" s="212"/>
      <c r="BJ79" s="212"/>
      <c r="BK79" s="212"/>
      <c r="BL79" s="212"/>
      <c r="BM79" s="212"/>
      <c r="BN79" s="212"/>
      <c r="BO79" s="212"/>
      <c r="BP79" s="212"/>
      <c r="BQ79" s="212"/>
      <c r="BR79" s="212"/>
      <c r="BS79" s="212"/>
      <c r="BT79" s="212"/>
      <c r="BU79" s="212"/>
      <c r="BV79" s="212"/>
      <c r="BW79" s="212"/>
      <c r="BX79" s="212"/>
      <c r="BY79" s="212"/>
      <c r="BZ79" s="212"/>
      <c r="CA79" s="212"/>
      <c r="CB79" s="212"/>
      <c r="CC79" s="212"/>
      <c r="CD79" s="212"/>
      <c r="CE79" s="212"/>
      <c r="CF79" s="212"/>
      <c r="CG79" s="212"/>
      <c r="CH79" s="212"/>
      <c r="CI79" s="212"/>
      <c r="CJ79" s="212"/>
      <c r="CK79" s="212"/>
      <c r="CL79" s="212"/>
      <c r="CM79" s="212"/>
      <c r="CN79" s="212"/>
      <c r="CO79" s="212"/>
      <c r="CP79" s="212"/>
      <c r="CQ79" s="212"/>
      <c r="CR79" s="212"/>
      <c r="CS79" s="212"/>
      <c r="CT79" s="212"/>
      <c r="CU79" s="212"/>
      <c r="CV79" s="212"/>
      <c r="CW79" s="212"/>
      <c r="CX79" s="212"/>
      <c r="CY79" s="212"/>
      <c r="CZ79" s="212"/>
      <c r="DA79" s="212"/>
      <c r="DB79" s="212"/>
      <c r="DC79" s="212"/>
      <c r="DD79" s="212"/>
      <c r="DE79" s="212"/>
      <c r="DF79" s="212"/>
      <c r="DG79" s="212"/>
      <c r="DH79" s="212"/>
      <c r="DI79" s="212"/>
      <c r="DJ79" s="212"/>
      <c r="DK79" s="212"/>
      <c r="DL79" s="212"/>
      <c r="DM79" s="212"/>
      <c r="DN79" s="212"/>
      <c r="DO79" s="212"/>
      <c r="DP79" s="212"/>
      <c r="DQ79" s="212"/>
      <c r="DR79" s="212"/>
      <c r="DS79" s="212"/>
      <c r="DT79" s="212"/>
      <c r="DU79" s="212"/>
      <c r="DV79" s="212"/>
      <c r="DW79" s="212"/>
      <c r="DX79" s="212"/>
      <c r="DY79" s="212"/>
      <c r="DZ79" s="212"/>
      <c r="EA79" s="212"/>
      <c r="EB79" s="212"/>
      <c r="EC79" s="212"/>
      <c r="ED79" s="212"/>
      <c r="EE79" s="212"/>
      <c r="EF79" s="212"/>
      <c r="EG79" s="212"/>
      <c r="EH79" s="212"/>
      <c r="EI79" s="212"/>
      <c r="EJ79" s="212"/>
      <c r="EK79" s="212"/>
      <c r="EL79" s="212"/>
      <c r="EM79" s="212"/>
      <c r="EN79" s="212"/>
      <c r="EO79" s="212"/>
      <c r="EP79" s="212"/>
      <c r="EQ79" s="212"/>
      <c r="ER79" s="212"/>
      <c r="ES79" s="212"/>
      <c r="ET79" s="212"/>
      <c r="EU79" s="212"/>
      <c r="EV79" s="212"/>
      <c r="EW79" s="212"/>
      <c r="EX79" s="212"/>
      <c r="EY79" s="212"/>
      <c r="EZ79" s="212"/>
      <c r="FA79" s="212"/>
      <c r="FB79" s="212"/>
      <c r="FC79" s="212"/>
      <c r="FD79" s="212"/>
      <c r="FE79" s="212"/>
      <c r="FF79" s="212"/>
      <c r="FG79" s="212"/>
      <c r="FH79" s="212"/>
      <c r="FI79" s="212"/>
      <c r="FJ79" s="212"/>
      <c r="FK79" s="212"/>
      <c r="FL79" s="212"/>
      <c r="FM79" s="212"/>
      <c r="FN79" s="212"/>
      <c r="FO79" s="212"/>
      <c r="FP79" s="212"/>
      <c r="FQ79" s="212"/>
      <c r="FR79" s="212"/>
      <c r="FS79" s="212"/>
    </row>
    <row r="80" spans="1:175" s="90" customFormat="1" ht="23.25" customHeight="1">
      <c r="A80" s="351">
        <v>1</v>
      </c>
      <c r="B80" s="357" t="s">
        <v>1318</v>
      </c>
      <c r="C80" s="357" t="s">
        <v>1791</v>
      </c>
      <c r="D80" s="357" t="s">
        <v>45</v>
      </c>
      <c r="E80" s="357" t="s">
        <v>412</v>
      </c>
      <c r="F80" s="357" t="s">
        <v>426</v>
      </c>
      <c r="G80" s="357" t="s">
        <v>427</v>
      </c>
      <c r="H80" s="65" t="s">
        <v>409</v>
      </c>
      <c r="I80" s="357">
        <v>158</v>
      </c>
      <c r="J80" s="415" t="s">
        <v>2066</v>
      </c>
      <c r="K80" s="357">
        <v>2</v>
      </c>
      <c r="L80" s="357" t="s">
        <v>2064</v>
      </c>
      <c r="M80" s="408" t="s">
        <v>428</v>
      </c>
      <c r="N80" s="212"/>
      <c r="O80" s="212"/>
      <c r="P80" s="212"/>
      <c r="Q80" s="212"/>
      <c r="R80" s="212"/>
      <c r="S80" s="212"/>
      <c r="T80" s="212"/>
      <c r="U80" s="212"/>
      <c r="V80" s="212"/>
      <c r="W80" s="212"/>
      <c r="X80" s="212"/>
      <c r="Y80" s="212"/>
      <c r="Z80" s="212"/>
      <c r="AA80" s="212"/>
      <c r="AB80" s="212"/>
      <c r="AC80" s="212"/>
      <c r="AD80" s="212"/>
      <c r="AE80" s="212"/>
      <c r="AF80" s="212"/>
      <c r="AG80" s="212"/>
      <c r="AH80" s="212"/>
      <c r="AI80" s="212"/>
      <c r="AJ80" s="212"/>
      <c r="AK80" s="212"/>
      <c r="AL80" s="212"/>
      <c r="AM80" s="212"/>
      <c r="AN80" s="212"/>
      <c r="AO80" s="212"/>
      <c r="AP80" s="212"/>
      <c r="AQ80" s="212"/>
      <c r="AR80" s="212"/>
      <c r="AS80" s="212"/>
      <c r="AT80" s="212"/>
      <c r="AU80" s="212"/>
      <c r="AV80" s="212"/>
      <c r="AW80" s="212"/>
      <c r="AX80" s="212"/>
      <c r="AY80" s="212"/>
      <c r="AZ80" s="212"/>
      <c r="BA80" s="212"/>
      <c r="BB80" s="212"/>
      <c r="BC80" s="212"/>
      <c r="BD80" s="212"/>
      <c r="BE80" s="212"/>
      <c r="BF80" s="212"/>
      <c r="BG80" s="212"/>
      <c r="BH80" s="212"/>
      <c r="BI80" s="212"/>
      <c r="BJ80" s="212"/>
      <c r="BK80" s="212"/>
      <c r="BL80" s="212"/>
      <c r="BM80" s="212"/>
      <c r="BN80" s="212"/>
      <c r="BO80" s="212"/>
      <c r="BP80" s="212"/>
      <c r="BQ80" s="212"/>
      <c r="BR80" s="212"/>
      <c r="BS80" s="212"/>
      <c r="BT80" s="212"/>
      <c r="BU80" s="212"/>
      <c r="BV80" s="212"/>
      <c r="BW80" s="212"/>
      <c r="BX80" s="212"/>
      <c r="BY80" s="212"/>
      <c r="BZ80" s="212"/>
      <c r="CA80" s="212"/>
      <c r="CB80" s="212"/>
      <c r="CC80" s="212"/>
      <c r="CD80" s="212"/>
      <c r="CE80" s="212"/>
      <c r="CF80" s="212"/>
      <c r="CG80" s="212"/>
      <c r="CH80" s="212"/>
      <c r="CI80" s="212"/>
      <c r="CJ80" s="212"/>
      <c r="CK80" s="212"/>
      <c r="CL80" s="212"/>
      <c r="CM80" s="212"/>
      <c r="CN80" s="212"/>
      <c r="CO80" s="212"/>
      <c r="CP80" s="212"/>
      <c r="CQ80" s="212"/>
      <c r="CR80" s="212"/>
      <c r="CS80" s="212"/>
      <c r="CT80" s="212"/>
      <c r="CU80" s="212"/>
      <c r="CV80" s="212"/>
      <c r="CW80" s="212"/>
      <c r="CX80" s="212"/>
      <c r="CY80" s="212"/>
      <c r="CZ80" s="212"/>
      <c r="DA80" s="212"/>
      <c r="DB80" s="212"/>
      <c r="DC80" s="212"/>
      <c r="DD80" s="212"/>
      <c r="DE80" s="212"/>
      <c r="DF80" s="212"/>
      <c r="DG80" s="212"/>
      <c r="DH80" s="212"/>
      <c r="DI80" s="212"/>
      <c r="DJ80" s="212"/>
      <c r="DK80" s="212"/>
      <c r="DL80" s="212"/>
      <c r="DM80" s="212"/>
      <c r="DN80" s="212"/>
      <c r="DO80" s="212"/>
      <c r="DP80" s="212"/>
      <c r="DQ80" s="212"/>
      <c r="DR80" s="212"/>
      <c r="DS80" s="212"/>
      <c r="DT80" s="212"/>
      <c r="DU80" s="212"/>
      <c r="DV80" s="212"/>
      <c r="DW80" s="212"/>
      <c r="DX80" s="212"/>
      <c r="DY80" s="212"/>
      <c r="DZ80" s="212"/>
      <c r="EA80" s="212"/>
      <c r="EB80" s="212"/>
      <c r="EC80" s="212"/>
      <c r="ED80" s="212"/>
      <c r="EE80" s="212"/>
      <c r="EF80" s="212"/>
      <c r="EG80" s="212"/>
      <c r="EH80" s="212"/>
      <c r="EI80" s="212"/>
      <c r="EJ80" s="212"/>
      <c r="EK80" s="212"/>
      <c r="EL80" s="212"/>
      <c r="EM80" s="212"/>
      <c r="EN80" s="212"/>
      <c r="EO80" s="212"/>
      <c r="EP80" s="212"/>
      <c r="EQ80" s="212"/>
      <c r="ER80" s="212"/>
      <c r="ES80" s="212"/>
      <c r="ET80" s="212"/>
      <c r="EU80" s="212"/>
      <c r="EV80" s="212"/>
      <c r="EW80" s="212"/>
      <c r="EX80" s="212"/>
      <c r="EY80" s="212"/>
      <c r="EZ80" s="212"/>
      <c r="FA80" s="212"/>
      <c r="FB80" s="212"/>
      <c r="FC80" s="212"/>
      <c r="FD80" s="212"/>
      <c r="FE80" s="212"/>
      <c r="FF80" s="212"/>
      <c r="FG80" s="212"/>
      <c r="FH80" s="212"/>
      <c r="FI80" s="212"/>
      <c r="FJ80" s="212"/>
      <c r="FK80" s="212"/>
      <c r="FL80" s="212"/>
      <c r="FM80" s="212"/>
      <c r="FN80" s="212"/>
      <c r="FO80" s="212"/>
      <c r="FP80" s="212"/>
      <c r="FQ80" s="212"/>
      <c r="FR80" s="212"/>
      <c r="FS80" s="212"/>
    </row>
    <row r="81" spans="1:175" s="90" customFormat="1" ht="28.5" customHeight="1">
      <c r="A81" s="365"/>
      <c r="B81" s="363"/>
      <c r="C81" s="363"/>
      <c r="D81" s="363"/>
      <c r="E81" s="363"/>
      <c r="F81" s="363"/>
      <c r="G81" s="363"/>
      <c r="H81" s="65" t="s">
        <v>415</v>
      </c>
      <c r="I81" s="363"/>
      <c r="J81" s="416"/>
      <c r="K81" s="363"/>
      <c r="L81" s="363"/>
      <c r="M81" s="409"/>
      <c r="N81" s="212"/>
      <c r="O81" s="212"/>
      <c r="P81" s="212"/>
      <c r="Q81" s="212"/>
      <c r="R81" s="212"/>
      <c r="S81" s="212"/>
      <c r="T81" s="212"/>
      <c r="U81" s="212"/>
      <c r="V81" s="212"/>
      <c r="W81" s="212"/>
      <c r="X81" s="212"/>
      <c r="Y81" s="212"/>
      <c r="Z81" s="212"/>
      <c r="AA81" s="212"/>
      <c r="AB81" s="212"/>
      <c r="AC81" s="212"/>
      <c r="AD81" s="212"/>
      <c r="AE81" s="212"/>
      <c r="AF81" s="212"/>
      <c r="AG81" s="212"/>
      <c r="AH81" s="212"/>
      <c r="AI81" s="212"/>
      <c r="AJ81" s="212"/>
      <c r="AK81" s="212"/>
      <c r="AL81" s="212"/>
      <c r="AM81" s="212"/>
      <c r="AN81" s="212"/>
      <c r="AO81" s="212"/>
      <c r="AP81" s="212"/>
      <c r="AQ81" s="212"/>
      <c r="AR81" s="212"/>
      <c r="AS81" s="212"/>
      <c r="AT81" s="212"/>
      <c r="AU81" s="212"/>
      <c r="AV81" s="212"/>
      <c r="AW81" s="212"/>
      <c r="AX81" s="212"/>
      <c r="AY81" s="212"/>
      <c r="AZ81" s="212"/>
      <c r="BA81" s="212"/>
      <c r="BB81" s="212"/>
      <c r="BC81" s="212"/>
      <c r="BD81" s="212"/>
      <c r="BE81" s="212"/>
      <c r="BF81" s="212"/>
      <c r="BG81" s="212"/>
      <c r="BH81" s="212"/>
      <c r="BI81" s="212"/>
      <c r="BJ81" s="212"/>
      <c r="BK81" s="212"/>
      <c r="BL81" s="212"/>
      <c r="BM81" s="212"/>
      <c r="BN81" s="212"/>
      <c r="BO81" s="212"/>
      <c r="BP81" s="212"/>
      <c r="BQ81" s="212"/>
      <c r="BR81" s="212"/>
      <c r="BS81" s="212"/>
      <c r="BT81" s="212"/>
      <c r="BU81" s="212"/>
      <c r="BV81" s="212"/>
      <c r="BW81" s="212"/>
      <c r="BX81" s="212"/>
      <c r="BY81" s="212"/>
      <c r="BZ81" s="212"/>
      <c r="CA81" s="212"/>
      <c r="CB81" s="212"/>
      <c r="CC81" s="212"/>
      <c r="CD81" s="212"/>
      <c r="CE81" s="212"/>
      <c r="CF81" s="212"/>
      <c r="CG81" s="212"/>
      <c r="CH81" s="212"/>
      <c r="CI81" s="212"/>
      <c r="CJ81" s="212"/>
      <c r="CK81" s="212"/>
      <c r="CL81" s="212"/>
      <c r="CM81" s="212"/>
      <c r="CN81" s="212"/>
      <c r="CO81" s="212"/>
      <c r="CP81" s="212"/>
      <c r="CQ81" s="212"/>
      <c r="CR81" s="212"/>
      <c r="CS81" s="212"/>
      <c r="CT81" s="212"/>
      <c r="CU81" s="212"/>
      <c r="CV81" s="212"/>
      <c r="CW81" s="212"/>
      <c r="CX81" s="212"/>
      <c r="CY81" s="212"/>
      <c r="CZ81" s="212"/>
      <c r="DA81" s="212"/>
      <c r="DB81" s="212"/>
      <c r="DC81" s="212"/>
      <c r="DD81" s="212"/>
      <c r="DE81" s="212"/>
      <c r="DF81" s="212"/>
      <c r="DG81" s="212"/>
      <c r="DH81" s="212"/>
      <c r="DI81" s="212"/>
      <c r="DJ81" s="212"/>
      <c r="DK81" s="212"/>
      <c r="DL81" s="212"/>
      <c r="DM81" s="212"/>
      <c r="DN81" s="212"/>
      <c r="DO81" s="212"/>
      <c r="DP81" s="212"/>
      <c r="DQ81" s="212"/>
      <c r="DR81" s="212"/>
      <c r="DS81" s="212"/>
      <c r="DT81" s="212"/>
      <c r="DU81" s="212"/>
      <c r="DV81" s="212"/>
      <c r="DW81" s="212"/>
      <c r="DX81" s="212"/>
      <c r="DY81" s="212"/>
      <c r="DZ81" s="212"/>
      <c r="EA81" s="212"/>
      <c r="EB81" s="212"/>
      <c r="EC81" s="212"/>
      <c r="ED81" s="212"/>
      <c r="EE81" s="212"/>
      <c r="EF81" s="212"/>
      <c r="EG81" s="212"/>
      <c r="EH81" s="212"/>
      <c r="EI81" s="212"/>
      <c r="EJ81" s="212"/>
      <c r="EK81" s="212"/>
      <c r="EL81" s="212"/>
      <c r="EM81" s="212"/>
      <c r="EN81" s="212"/>
      <c r="EO81" s="212"/>
      <c r="EP81" s="212"/>
      <c r="EQ81" s="212"/>
      <c r="ER81" s="212"/>
      <c r="ES81" s="212"/>
      <c r="ET81" s="212"/>
      <c r="EU81" s="212"/>
      <c r="EV81" s="212"/>
      <c r="EW81" s="212"/>
      <c r="EX81" s="212"/>
      <c r="EY81" s="212"/>
      <c r="EZ81" s="212"/>
      <c r="FA81" s="212"/>
      <c r="FB81" s="212"/>
      <c r="FC81" s="212"/>
      <c r="FD81" s="212"/>
      <c r="FE81" s="212"/>
      <c r="FF81" s="212"/>
      <c r="FG81" s="212"/>
      <c r="FH81" s="212"/>
      <c r="FI81" s="212"/>
      <c r="FJ81" s="212"/>
      <c r="FK81" s="212"/>
      <c r="FL81" s="212"/>
      <c r="FM81" s="212"/>
      <c r="FN81" s="212"/>
      <c r="FO81" s="212"/>
      <c r="FP81" s="212"/>
      <c r="FQ81" s="212"/>
      <c r="FR81" s="212"/>
      <c r="FS81" s="212"/>
    </row>
    <row r="82" spans="1:175" s="90" customFormat="1" ht="32.25" customHeight="1">
      <c r="A82" s="365"/>
      <c r="B82" s="363"/>
      <c r="C82" s="363"/>
      <c r="D82" s="363"/>
      <c r="E82" s="363"/>
      <c r="F82" s="363"/>
      <c r="G82" s="363"/>
      <c r="H82" s="65" t="s">
        <v>411</v>
      </c>
      <c r="I82" s="363"/>
      <c r="J82" s="416"/>
      <c r="K82" s="363"/>
      <c r="L82" s="363"/>
      <c r="M82" s="409"/>
      <c r="N82" s="212"/>
      <c r="O82" s="212"/>
      <c r="P82" s="212"/>
      <c r="Q82" s="212"/>
      <c r="R82" s="212"/>
      <c r="S82" s="212"/>
      <c r="T82" s="212"/>
      <c r="U82" s="212"/>
      <c r="V82" s="212"/>
      <c r="W82" s="212"/>
      <c r="X82" s="212"/>
      <c r="Y82" s="212"/>
      <c r="Z82" s="212"/>
      <c r="AA82" s="212"/>
      <c r="AB82" s="212"/>
      <c r="AC82" s="212"/>
      <c r="AD82" s="212"/>
      <c r="AE82" s="212"/>
      <c r="AF82" s="212"/>
      <c r="AG82" s="212"/>
      <c r="AH82" s="212"/>
      <c r="AI82" s="212"/>
      <c r="AJ82" s="212"/>
      <c r="AK82" s="212"/>
      <c r="AL82" s="212"/>
      <c r="AM82" s="212"/>
      <c r="AN82" s="212"/>
      <c r="AO82" s="212"/>
      <c r="AP82" s="212"/>
      <c r="AQ82" s="212"/>
      <c r="AR82" s="212"/>
      <c r="AS82" s="212"/>
      <c r="AT82" s="212"/>
      <c r="AU82" s="212"/>
      <c r="AV82" s="212"/>
      <c r="AW82" s="212"/>
      <c r="AX82" s="212"/>
      <c r="AY82" s="212"/>
      <c r="AZ82" s="212"/>
      <c r="BA82" s="212"/>
      <c r="BB82" s="212"/>
      <c r="BC82" s="212"/>
      <c r="BD82" s="212"/>
      <c r="BE82" s="212"/>
      <c r="BF82" s="212"/>
      <c r="BG82" s="212"/>
      <c r="BH82" s="212"/>
      <c r="BI82" s="212"/>
      <c r="BJ82" s="212"/>
      <c r="BK82" s="212"/>
      <c r="BL82" s="212"/>
      <c r="BM82" s="212"/>
      <c r="BN82" s="212"/>
      <c r="BO82" s="212"/>
      <c r="BP82" s="212"/>
      <c r="BQ82" s="212"/>
      <c r="BR82" s="212"/>
      <c r="BS82" s="212"/>
      <c r="BT82" s="212"/>
      <c r="BU82" s="212"/>
      <c r="BV82" s="212"/>
      <c r="BW82" s="212"/>
      <c r="BX82" s="212"/>
      <c r="BY82" s="212"/>
      <c r="BZ82" s="212"/>
      <c r="CA82" s="212"/>
      <c r="CB82" s="212"/>
      <c r="CC82" s="212"/>
      <c r="CD82" s="212"/>
      <c r="CE82" s="212"/>
      <c r="CF82" s="212"/>
      <c r="CG82" s="212"/>
      <c r="CH82" s="212"/>
      <c r="CI82" s="212"/>
      <c r="CJ82" s="212"/>
      <c r="CK82" s="212"/>
      <c r="CL82" s="212"/>
      <c r="CM82" s="212"/>
      <c r="CN82" s="212"/>
      <c r="CO82" s="212"/>
      <c r="CP82" s="212"/>
      <c r="CQ82" s="212"/>
      <c r="CR82" s="212"/>
      <c r="CS82" s="212"/>
      <c r="CT82" s="212"/>
      <c r="CU82" s="212"/>
      <c r="CV82" s="212"/>
      <c r="CW82" s="212"/>
      <c r="CX82" s="212"/>
      <c r="CY82" s="212"/>
      <c r="CZ82" s="212"/>
      <c r="DA82" s="212"/>
      <c r="DB82" s="212"/>
      <c r="DC82" s="212"/>
      <c r="DD82" s="212"/>
      <c r="DE82" s="212"/>
      <c r="DF82" s="212"/>
      <c r="DG82" s="212"/>
      <c r="DH82" s="212"/>
      <c r="DI82" s="212"/>
      <c r="DJ82" s="212"/>
      <c r="DK82" s="212"/>
      <c r="DL82" s="212"/>
      <c r="DM82" s="212"/>
      <c r="DN82" s="212"/>
      <c r="DO82" s="212"/>
      <c r="DP82" s="212"/>
      <c r="DQ82" s="212"/>
      <c r="DR82" s="212"/>
      <c r="DS82" s="212"/>
      <c r="DT82" s="212"/>
      <c r="DU82" s="212"/>
      <c r="DV82" s="212"/>
      <c r="DW82" s="212"/>
      <c r="DX82" s="212"/>
      <c r="DY82" s="212"/>
      <c r="DZ82" s="212"/>
      <c r="EA82" s="212"/>
      <c r="EB82" s="212"/>
      <c r="EC82" s="212"/>
      <c r="ED82" s="212"/>
      <c r="EE82" s="212"/>
      <c r="EF82" s="212"/>
      <c r="EG82" s="212"/>
      <c r="EH82" s="212"/>
      <c r="EI82" s="212"/>
      <c r="EJ82" s="212"/>
      <c r="EK82" s="212"/>
      <c r="EL82" s="212"/>
      <c r="EM82" s="212"/>
      <c r="EN82" s="212"/>
      <c r="EO82" s="212"/>
      <c r="EP82" s="212"/>
      <c r="EQ82" s="212"/>
      <c r="ER82" s="212"/>
      <c r="ES82" s="212"/>
      <c r="ET82" s="212"/>
      <c r="EU82" s="212"/>
      <c r="EV82" s="212"/>
      <c r="EW82" s="212"/>
      <c r="EX82" s="212"/>
      <c r="EY82" s="212"/>
      <c r="EZ82" s="212"/>
      <c r="FA82" s="212"/>
      <c r="FB82" s="212"/>
      <c r="FC82" s="212"/>
      <c r="FD82" s="212"/>
      <c r="FE82" s="212"/>
      <c r="FF82" s="212"/>
      <c r="FG82" s="212"/>
      <c r="FH82" s="212"/>
      <c r="FI82" s="212"/>
      <c r="FJ82" s="212"/>
      <c r="FK82" s="212"/>
      <c r="FL82" s="212"/>
      <c r="FM82" s="212"/>
      <c r="FN82" s="212"/>
      <c r="FO82" s="212"/>
      <c r="FP82" s="212"/>
      <c r="FQ82" s="212"/>
      <c r="FR82" s="212"/>
      <c r="FS82" s="212"/>
    </row>
    <row r="83" spans="1:175" s="90" customFormat="1" ht="1.5" customHeight="1">
      <c r="A83" s="365"/>
      <c r="B83" s="363"/>
      <c r="C83" s="363"/>
      <c r="D83" s="363"/>
      <c r="E83" s="363"/>
      <c r="F83" s="363"/>
      <c r="G83" s="363"/>
      <c r="H83" s="134" t="s">
        <v>410</v>
      </c>
      <c r="I83" s="363"/>
      <c r="J83" s="278"/>
      <c r="K83" s="363"/>
      <c r="L83" s="363"/>
      <c r="M83" s="409"/>
      <c r="N83" s="212"/>
      <c r="O83" s="212"/>
      <c r="P83" s="212"/>
      <c r="Q83" s="212"/>
      <c r="R83" s="212"/>
      <c r="S83" s="212"/>
      <c r="T83" s="212"/>
      <c r="U83" s="212"/>
      <c r="V83" s="212"/>
      <c r="W83" s="212"/>
      <c r="X83" s="212"/>
      <c r="Y83" s="212"/>
      <c r="Z83" s="212"/>
      <c r="AA83" s="212"/>
      <c r="AB83" s="212"/>
      <c r="AC83" s="212"/>
      <c r="AD83" s="212"/>
      <c r="AE83" s="212"/>
      <c r="AF83" s="212"/>
      <c r="AG83" s="212"/>
      <c r="AH83" s="212"/>
      <c r="AI83" s="212"/>
      <c r="AJ83" s="212"/>
      <c r="AK83" s="212"/>
      <c r="AL83" s="212"/>
      <c r="AM83" s="212"/>
      <c r="AN83" s="212"/>
      <c r="AO83" s="212"/>
      <c r="AP83" s="212"/>
      <c r="AQ83" s="212"/>
      <c r="AR83" s="212"/>
      <c r="AS83" s="212"/>
      <c r="AT83" s="212"/>
      <c r="AU83" s="212"/>
      <c r="AV83" s="212"/>
      <c r="AW83" s="212"/>
      <c r="AX83" s="212"/>
      <c r="AY83" s="212"/>
      <c r="AZ83" s="212"/>
      <c r="BA83" s="212"/>
      <c r="BB83" s="212"/>
      <c r="BC83" s="212"/>
      <c r="BD83" s="212"/>
      <c r="BE83" s="212"/>
      <c r="BF83" s="212"/>
      <c r="BG83" s="212"/>
      <c r="BH83" s="212"/>
      <c r="BI83" s="212"/>
      <c r="BJ83" s="212"/>
      <c r="BK83" s="212"/>
      <c r="BL83" s="212"/>
      <c r="BM83" s="212"/>
      <c r="BN83" s="212"/>
      <c r="BO83" s="212"/>
      <c r="BP83" s="212"/>
      <c r="BQ83" s="212"/>
      <c r="BR83" s="212"/>
      <c r="BS83" s="212"/>
      <c r="BT83" s="212"/>
      <c r="BU83" s="212"/>
      <c r="BV83" s="212"/>
      <c r="BW83" s="212"/>
      <c r="BX83" s="212"/>
      <c r="BY83" s="212"/>
      <c r="BZ83" s="212"/>
      <c r="CA83" s="212"/>
      <c r="CB83" s="212"/>
      <c r="CC83" s="212"/>
      <c r="CD83" s="212"/>
      <c r="CE83" s="212"/>
      <c r="CF83" s="212"/>
      <c r="CG83" s="212"/>
      <c r="CH83" s="212"/>
      <c r="CI83" s="212"/>
      <c r="CJ83" s="212"/>
      <c r="CK83" s="212"/>
      <c r="CL83" s="212"/>
      <c r="CM83" s="212"/>
      <c r="CN83" s="212"/>
      <c r="CO83" s="212"/>
      <c r="CP83" s="212"/>
      <c r="CQ83" s="212"/>
      <c r="CR83" s="212"/>
      <c r="CS83" s="212"/>
      <c r="CT83" s="212"/>
      <c r="CU83" s="212"/>
      <c r="CV83" s="212"/>
      <c r="CW83" s="212"/>
      <c r="CX83" s="212"/>
      <c r="CY83" s="212"/>
      <c r="CZ83" s="212"/>
      <c r="DA83" s="212"/>
      <c r="DB83" s="212"/>
      <c r="DC83" s="212"/>
      <c r="DD83" s="212"/>
      <c r="DE83" s="212"/>
      <c r="DF83" s="212"/>
      <c r="DG83" s="212"/>
      <c r="DH83" s="212"/>
      <c r="DI83" s="212"/>
      <c r="DJ83" s="212"/>
      <c r="DK83" s="212"/>
      <c r="DL83" s="212"/>
      <c r="DM83" s="212"/>
      <c r="DN83" s="212"/>
      <c r="DO83" s="212"/>
      <c r="DP83" s="212"/>
      <c r="DQ83" s="212"/>
      <c r="DR83" s="212"/>
      <c r="DS83" s="212"/>
      <c r="DT83" s="212"/>
      <c r="DU83" s="212"/>
      <c r="DV83" s="212"/>
      <c r="DW83" s="212"/>
      <c r="DX83" s="212"/>
      <c r="DY83" s="212"/>
      <c r="DZ83" s="212"/>
      <c r="EA83" s="212"/>
      <c r="EB83" s="212"/>
      <c r="EC83" s="212"/>
      <c r="ED83" s="212"/>
      <c r="EE83" s="212"/>
      <c r="EF83" s="212"/>
      <c r="EG83" s="212"/>
      <c r="EH83" s="212"/>
      <c r="EI83" s="212"/>
      <c r="EJ83" s="212"/>
      <c r="EK83" s="212"/>
      <c r="EL83" s="212"/>
      <c r="EM83" s="212"/>
      <c r="EN83" s="212"/>
      <c r="EO83" s="212"/>
      <c r="EP83" s="212"/>
      <c r="EQ83" s="212"/>
      <c r="ER83" s="212"/>
      <c r="ES83" s="212"/>
      <c r="ET83" s="212"/>
      <c r="EU83" s="212"/>
      <c r="EV83" s="212"/>
      <c r="EW83" s="212"/>
      <c r="EX83" s="212"/>
      <c r="EY83" s="212"/>
      <c r="EZ83" s="212"/>
      <c r="FA83" s="212"/>
      <c r="FB83" s="212"/>
      <c r="FC83" s="212"/>
      <c r="FD83" s="212"/>
      <c r="FE83" s="212"/>
      <c r="FF83" s="212"/>
      <c r="FG83" s="212"/>
      <c r="FH83" s="212"/>
      <c r="FI83" s="212"/>
      <c r="FJ83" s="212"/>
      <c r="FK83" s="212"/>
      <c r="FL83" s="212"/>
      <c r="FM83" s="212"/>
      <c r="FN83" s="212"/>
      <c r="FO83" s="212"/>
      <c r="FP83" s="212"/>
      <c r="FQ83" s="212"/>
      <c r="FR83" s="212"/>
      <c r="FS83" s="212"/>
    </row>
    <row r="84" spans="1:175" s="90" customFormat="1" ht="30" customHeight="1">
      <c r="A84" s="276"/>
      <c r="B84" s="283" t="s">
        <v>64</v>
      </c>
      <c r="C84" s="277"/>
      <c r="D84" s="277"/>
      <c r="E84" s="277"/>
      <c r="F84" s="277"/>
      <c r="G84" s="277"/>
      <c r="H84" s="277"/>
      <c r="I84" s="277"/>
      <c r="J84" s="277"/>
      <c r="K84" s="277"/>
      <c r="L84" s="277"/>
      <c r="M84" s="277"/>
      <c r="N84" s="212"/>
      <c r="O84" s="212"/>
      <c r="P84" s="212"/>
      <c r="Q84" s="212"/>
      <c r="R84" s="212"/>
      <c r="S84" s="212"/>
      <c r="T84" s="212"/>
      <c r="U84" s="212"/>
      <c r="V84" s="212"/>
      <c r="W84" s="212"/>
      <c r="X84" s="212"/>
      <c r="Y84" s="212"/>
      <c r="Z84" s="212"/>
      <c r="AA84" s="212"/>
      <c r="AB84" s="212"/>
      <c r="AC84" s="212"/>
      <c r="AD84" s="212"/>
      <c r="AE84" s="212"/>
      <c r="AF84" s="212"/>
      <c r="AG84" s="212"/>
      <c r="AH84" s="212"/>
      <c r="AI84" s="212"/>
      <c r="AJ84" s="212"/>
      <c r="AK84" s="212"/>
      <c r="AL84" s="212"/>
      <c r="AM84" s="212"/>
      <c r="AN84" s="212"/>
      <c r="AO84" s="212"/>
      <c r="AP84" s="212"/>
      <c r="AQ84" s="212"/>
      <c r="AR84" s="212"/>
      <c r="AS84" s="212"/>
      <c r="AT84" s="212"/>
      <c r="AU84" s="212"/>
      <c r="AV84" s="212"/>
      <c r="AW84" s="212"/>
      <c r="AX84" s="212"/>
      <c r="AY84" s="212"/>
      <c r="AZ84" s="212"/>
      <c r="BA84" s="212"/>
      <c r="BB84" s="212"/>
      <c r="BC84" s="212"/>
      <c r="BD84" s="212"/>
      <c r="BE84" s="212"/>
      <c r="BF84" s="212"/>
      <c r="BG84" s="212"/>
      <c r="BH84" s="212"/>
      <c r="BI84" s="212"/>
      <c r="BJ84" s="212"/>
      <c r="BK84" s="212"/>
      <c r="BL84" s="212"/>
      <c r="BM84" s="212"/>
      <c r="BN84" s="212"/>
      <c r="BO84" s="212"/>
      <c r="BP84" s="212"/>
      <c r="BQ84" s="212"/>
      <c r="BR84" s="212"/>
      <c r="BS84" s="212"/>
      <c r="BT84" s="212"/>
      <c r="BU84" s="212"/>
      <c r="BV84" s="212"/>
      <c r="BW84" s="212"/>
      <c r="BX84" s="212"/>
      <c r="BY84" s="212"/>
      <c r="BZ84" s="212"/>
      <c r="CA84" s="212"/>
      <c r="CB84" s="212"/>
      <c r="CC84" s="212"/>
      <c r="CD84" s="212"/>
      <c r="CE84" s="212"/>
      <c r="CF84" s="212"/>
      <c r="CG84" s="212"/>
      <c r="CH84" s="212"/>
      <c r="CI84" s="212"/>
      <c r="CJ84" s="212"/>
      <c r="CK84" s="212"/>
      <c r="CL84" s="212"/>
      <c r="CM84" s="212"/>
      <c r="CN84" s="212"/>
      <c r="CO84" s="212"/>
      <c r="CP84" s="212"/>
      <c r="CQ84" s="212"/>
      <c r="CR84" s="212"/>
      <c r="CS84" s="212"/>
      <c r="CT84" s="212"/>
      <c r="CU84" s="212"/>
      <c r="CV84" s="212"/>
      <c r="CW84" s="212"/>
      <c r="CX84" s="212"/>
      <c r="CY84" s="212"/>
      <c r="CZ84" s="212"/>
      <c r="DA84" s="212"/>
      <c r="DB84" s="212"/>
      <c r="DC84" s="212"/>
      <c r="DD84" s="212"/>
      <c r="DE84" s="212"/>
      <c r="DF84" s="212"/>
      <c r="DG84" s="212"/>
      <c r="DH84" s="212"/>
      <c r="DI84" s="212"/>
      <c r="DJ84" s="212"/>
      <c r="DK84" s="212"/>
      <c r="DL84" s="212"/>
      <c r="DM84" s="212"/>
      <c r="DN84" s="212"/>
      <c r="DO84" s="212"/>
      <c r="DP84" s="212"/>
      <c r="DQ84" s="212"/>
      <c r="DR84" s="212"/>
      <c r="DS84" s="212"/>
      <c r="DT84" s="212"/>
      <c r="DU84" s="212"/>
      <c r="DV84" s="212"/>
      <c r="DW84" s="212"/>
      <c r="DX84" s="212"/>
      <c r="DY84" s="212"/>
      <c r="DZ84" s="212"/>
      <c r="EA84" s="212"/>
      <c r="EB84" s="212"/>
      <c r="EC84" s="212"/>
      <c r="ED84" s="212"/>
      <c r="EE84" s="212"/>
      <c r="EF84" s="212"/>
      <c r="EG84" s="212"/>
      <c r="EH84" s="212"/>
      <c r="EI84" s="212"/>
      <c r="EJ84" s="212"/>
      <c r="EK84" s="212"/>
      <c r="EL84" s="212"/>
      <c r="EM84" s="212"/>
      <c r="EN84" s="212"/>
      <c r="EO84" s="212"/>
      <c r="EP84" s="212"/>
      <c r="EQ84" s="212"/>
      <c r="ER84" s="212"/>
      <c r="ES84" s="212"/>
      <c r="ET84" s="212"/>
      <c r="EU84" s="212"/>
      <c r="EV84" s="212"/>
      <c r="EW84" s="212"/>
      <c r="EX84" s="212"/>
      <c r="EY84" s="212"/>
      <c r="EZ84" s="212"/>
      <c r="FA84" s="212"/>
      <c r="FB84" s="212"/>
      <c r="FC84" s="212"/>
      <c r="FD84" s="212"/>
      <c r="FE84" s="212"/>
      <c r="FF84" s="212"/>
      <c r="FG84" s="212"/>
      <c r="FH84" s="212"/>
      <c r="FI84" s="212"/>
      <c r="FJ84" s="212"/>
      <c r="FK84" s="212"/>
      <c r="FL84" s="212"/>
      <c r="FM84" s="212"/>
      <c r="FN84" s="212"/>
      <c r="FO84" s="212"/>
      <c r="FP84" s="212"/>
      <c r="FQ84" s="212"/>
      <c r="FR84" s="212"/>
      <c r="FS84" s="212"/>
    </row>
    <row r="85" spans="1:175" s="90" customFormat="1" ht="25.5" customHeight="1">
      <c r="A85" s="351">
        <v>1</v>
      </c>
      <c r="B85" s="357" t="s">
        <v>962</v>
      </c>
      <c r="C85" s="357" t="s">
        <v>425</v>
      </c>
      <c r="D85" s="357" t="s">
        <v>44</v>
      </c>
      <c r="E85" s="357" t="s">
        <v>49</v>
      </c>
      <c r="F85" s="357" t="s">
        <v>106</v>
      </c>
      <c r="G85" s="357" t="s">
        <v>391</v>
      </c>
      <c r="H85" s="149" t="s">
        <v>334</v>
      </c>
      <c r="I85" s="357">
        <v>229</v>
      </c>
      <c r="J85" s="357" t="s">
        <v>392</v>
      </c>
      <c r="K85" s="357">
        <v>4</v>
      </c>
      <c r="L85" s="357" t="s">
        <v>393</v>
      </c>
      <c r="M85" s="357" t="s">
        <v>394</v>
      </c>
      <c r="N85" s="212"/>
      <c r="O85" s="212"/>
      <c r="P85" s="212"/>
      <c r="Q85" s="212"/>
      <c r="R85" s="212"/>
      <c r="S85" s="212"/>
      <c r="T85" s="212"/>
      <c r="U85" s="212"/>
      <c r="V85" s="212"/>
      <c r="W85" s="212"/>
      <c r="X85" s="212"/>
      <c r="Y85" s="212"/>
      <c r="Z85" s="212"/>
      <c r="AA85" s="212"/>
      <c r="AB85" s="212"/>
      <c r="AC85" s="212"/>
      <c r="AD85" s="212"/>
      <c r="AE85" s="212"/>
      <c r="AF85" s="212"/>
      <c r="AG85" s="212"/>
      <c r="AH85" s="212"/>
      <c r="AI85" s="212"/>
      <c r="AJ85" s="212"/>
      <c r="AK85" s="212"/>
      <c r="AL85" s="212"/>
      <c r="AM85" s="212"/>
      <c r="AN85" s="212"/>
      <c r="AO85" s="212"/>
      <c r="AP85" s="212"/>
      <c r="AQ85" s="212"/>
      <c r="AR85" s="212"/>
      <c r="AS85" s="212"/>
      <c r="AT85" s="212"/>
      <c r="AU85" s="212"/>
      <c r="AV85" s="212"/>
      <c r="AW85" s="212"/>
      <c r="AX85" s="212"/>
      <c r="AY85" s="212"/>
      <c r="AZ85" s="212"/>
      <c r="BA85" s="212"/>
      <c r="BB85" s="212"/>
      <c r="BC85" s="212"/>
      <c r="BD85" s="212"/>
      <c r="BE85" s="212"/>
      <c r="BF85" s="212"/>
      <c r="BG85" s="212"/>
      <c r="BH85" s="212"/>
      <c r="BI85" s="212"/>
      <c r="BJ85" s="212"/>
      <c r="BK85" s="212"/>
      <c r="BL85" s="212"/>
      <c r="BM85" s="212"/>
      <c r="BN85" s="212"/>
      <c r="BO85" s="212"/>
      <c r="BP85" s="212"/>
      <c r="BQ85" s="212"/>
      <c r="BR85" s="212"/>
      <c r="BS85" s="212"/>
      <c r="BT85" s="212"/>
      <c r="BU85" s="212"/>
      <c r="BV85" s="212"/>
      <c r="BW85" s="212"/>
      <c r="BX85" s="212"/>
      <c r="BY85" s="212"/>
      <c r="BZ85" s="212"/>
      <c r="CA85" s="212"/>
      <c r="CB85" s="212"/>
      <c r="CC85" s="212"/>
      <c r="CD85" s="212"/>
      <c r="CE85" s="212"/>
      <c r="CF85" s="212"/>
      <c r="CG85" s="212"/>
      <c r="CH85" s="212"/>
      <c r="CI85" s="212"/>
      <c r="CJ85" s="212"/>
      <c r="CK85" s="212"/>
      <c r="CL85" s="212"/>
      <c r="CM85" s="212"/>
      <c r="CN85" s="212"/>
      <c r="CO85" s="212"/>
      <c r="CP85" s="212"/>
      <c r="CQ85" s="212"/>
      <c r="CR85" s="212"/>
      <c r="CS85" s="212"/>
      <c r="CT85" s="212"/>
      <c r="CU85" s="212"/>
      <c r="CV85" s="212"/>
      <c r="CW85" s="212"/>
      <c r="CX85" s="212"/>
      <c r="CY85" s="212"/>
      <c r="CZ85" s="212"/>
      <c r="DA85" s="212"/>
      <c r="DB85" s="212"/>
      <c r="DC85" s="212"/>
      <c r="DD85" s="212"/>
      <c r="DE85" s="212"/>
      <c r="DF85" s="212"/>
      <c r="DG85" s="212"/>
      <c r="DH85" s="212"/>
      <c r="DI85" s="212"/>
      <c r="DJ85" s="212"/>
      <c r="DK85" s="212"/>
      <c r="DL85" s="212"/>
      <c r="DM85" s="212"/>
      <c r="DN85" s="212"/>
      <c r="DO85" s="212"/>
      <c r="DP85" s="212"/>
      <c r="DQ85" s="212"/>
      <c r="DR85" s="212"/>
      <c r="DS85" s="212"/>
      <c r="DT85" s="212"/>
      <c r="DU85" s="212"/>
      <c r="DV85" s="212"/>
      <c r="DW85" s="212"/>
      <c r="DX85" s="212"/>
      <c r="DY85" s="212"/>
      <c r="DZ85" s="212"/>
      <c r="EA85" s="212"/>
      <c r="EB85" s="212"/>
      <c r="EC85" s="212"/>
      <c r="ED85" s="212"/>
      <c r="EE85" s="212"/>
      <c r="EF85" s="212"/>
      <c r="EG85" s="212"/>
      <c r="EH85" s="212"/>
      <c r="EI85" s="212"/>
      <c r="EJ85" s="212"/>
      <c r="EK85" s="212"/>
      <c r="EL85" s="212"/>
      <c r="EM85" s="212"/>
      <c r="EN85" s="212"/>
      <c r="EO85" s="212"/>
      <c r="EP85" s="212"/>
      <c r="EQ85" s="212"/>
      <c r="ER85" s="212"/>
      <c r="ES85" s="212"/>
      <c r="ET85" s="212"/>
      <c r="EU85" s="212"/>
      <c r="EV85" s="212"/>
      <c r="EW85" s="212"/>
      <c r="EX85" s="212"/>
      <c r="EY85" s="212"/>
      <c r="EZ85" s="212"/>
      <c r="FA85" s="212"/>
      <c r="FB85" s="212"/>
      <c r="FC85" s="212"/>
      <c r="FD85" s="212"/>
      <c r="FE85" s="212"/>
      <c r="FF85" s="212"/>
      <c r="FG85" s="212"/>
      <c r="FH85" s="212"/>
      <c r="FI85" s="212"/>
      <c r="FJ85" s="212"/>
      <c r="FK85" s="212"/>
      <c r="FL85" s="212"/>
      <c r="FM85" s="212"/>
      <c r="FN85" s="212"/>
      <c r="FO85" s="212"/>
      <c r="FP85" s="212"/>
      <c r="FQ85" s="212"/>
      <c r="FR85" s="212"/>
      <c r="FS85" s="212"/>
    </row>
    <row r="86" spans="1:175" s="90" customFormat="1" ht="38.25" customHeight="1">
      <c r="A86" s="365"/>
      <c r="B86" s="363"/>
      <c r="C86" s="363"/>
      <c r="D86" s="363"/>
      <c r="E86" s="363"/>
      <c r="F86" s="363"/>
      <c r="G86" s="363"/>
      <c r="H86" s="65" t="s">
        <v>352</v>
      </c>
      <c r="I86" s="363"/>
      <c r="J86" s="363"/>
      <c r="K86" s="363"/>
      <c r="L86" s="363"/>
      <c r="M86" s="363"/>
      <c r="N86" s="212"/>
      <c r="O86" s="212"/>
      <c r="P86" s="212"/>
      <c r="Q86" s="212"/>
      <c r="R86" s="212"/>
      <c r="S86" s="212"/>
      <c r="T86" s="212"/>
      <c r="U86" s="212"/>
      <c r="V86" s="212"/>
      <c r="W86" s="212"/>
      <c r="X86" s="212"/>
      <c r="Y86" s="212"/>
      <c r="Z86" s="212"/>
      <c r="AA86" s="212"/>
      <c r="AB86" s="212"/>
      <c r="AC86" s="212"/>
      <c r="AD86" s="212"/>
      <c r="AE86" s="212"/>
      <c r="AF86" s="212"/>
      <c r="AG86" s="212"/>
      <c r="AH86" s="212"/>
      <c r="AI86" s="212"/>
      <c r="AJ86" s="212"/>
      <c r="AK86" s="212"/>
      <c r="AL86" s="212"/>
      <c r="AM86" s="212"/>
      <c r="AN86" s="212"/>
      <c r="AO86" s="212"/>
      <c r="AP86" s="212"/>
      <c r="AQ86" s="212"/>
      <c r="AR86" s="212"/>
      <c r="AS86" s="212"/>
      <c r="AT86" s="212"/>
      <c r="AU86" s="212"/>
      <c r="AV86" s="212"/>
      <c r="AW86" s="212"/>
      <c r="AX86" s="212"/>
      <c r="AY86" s="212"/>
      <c r="AZ86" s="212"/>
      <c r="BA86" s="212"/>
      <c r="BB86" s="212"/>
      <c r="BC86" s="212"/>
      <c r="BD86" s="212"/>
      <c r="BE86" s="212"/>
      <c r="BF86" s="212"/>
      <c r="BG86" s="212"/>
      <c r="BH86" s="212"/>
      <c r="BI86" s="212"/>
      <c r="BJ86" s="212"/>
      <c r="BK86" s="212"/>
      <c r="BL86" s="212"/>
      <c r="BM86" s="212"/>
      <c r="BN86" s="212"/>
      <c r="BO86" s="212"/>
      <c r="BP86" s="212"/>
      <c r="BQ86" s="212"/>
      <c r="BR86" s="212"/>
      <c r="BS86" s="212"/>
      <c r="BT86" s="212"/>
      <c r="BU86" s="212"/>
      <c r="BV86" s="212"/>
      <c r="BW86" s="212"/>
      <c r="BX86" s="212"/>
      <c r="BY86" s="212"/>
      <c r="BZ86" s="212"/>
      <c r="CA86" s="212"/>
      <c r="CB86" s="212"/>
      <c r="CC86" s="212"/>
      <c r="CD86" s="212"/>
      <c r="CE86" s="212"/>
      <c r="CF86" s="212"/>
      <c r="CG86" s="212"/>
      <c r="CH86" s="212"/>
      <c r="CI86" s="212"/>
      <c r="CJ86" s="212"/>
      <c r="CK86" s="212"/>
      <c r="CL86" s="212"/>
      <c r="CM86" s="212"/>
      <c r="CN86" s="212"/>
      <c r="CO86" s="212"/>
      <c r="CP86" s="212"/>
      <c r="CQ86" s="212"/>
      <c r="CR86" s="212"/>
      <c r="CS86" s="212"/>
      <c r="CT86" s="212"/>
      <c r="CU86" s="212"/>
      <c r="CV86" s="212"/>
      <c r="CW86" s="212"/>
      <c r="CX86" s="212"/>
      <c r="CY86" s="212"/>
      <c r="CZ86" s="212"/>
      <c r="DA86" s="212"/>
      <c r="DB86" s="212"/>
      <c r="DC86" s="212"/>
      <c r="DD86" s="212"/>
      <c r="DE86" s="212"/>
      <c r="DF86" s="212"/>
      <c r="DG86" s="212"/>
      <c r="DH86" s="212"/>
      <c r="DI86" s="212"/>
      <c r="DJ86" s="212"/>
      <c r="DK86" s="212"/>
      <c r="DL86" s="212"/>
      <c r="DM86" s="212"/>
      <c r="DN86" s="212"/>
      <c r="DO86" s="212"/>
      <c r="DP86" s="212"/>
      <c r="DQ86" s="212"/>
      <c r="DR86" s="212"/>
      <c r="DS86" s="212"/>
      <c r="DT86" s="212"/>
      <c r="DU86" s="212"/>
      <c r="DV86" s="212"/>
      <c r="DW86" s="212"/>
      <c r="DX86" s="212"/>
      <c r="DY86" s="212"/>
      <c r="DZ86" s="212"/>
      <c r="EA86" s="212"/>
      <c r="EB86" s="212"/>
      <c r="EC86" s="212"/>
      <c r="ED86" s="212"/>
      <c r="EE86" s="212"/>
      <c r="EF86" s="212"/>
      <c r="EG86" s="212"/>
      <c r="EH86" s="212"/>
      <c r="EI86" s="212"/>
      <c r="EJ86" s="212"/>
      <c r="EK86" s="212"/>
      <c r="EL86" s="212"/>
      <c r="EM86" s="212"/>
      <c r="EN86" s="212"/>
      <c r="EO86" s="212"/>
      <c r="EP86" s="212"/>
      <c r="EQ86" s="212"/>
      <c r="ER86" s="212"/>
      <c r="ES86" s="212"/>
      <c r="ET86" s="212"/>
      <c r="EU86" s="212"/>
      <c r="EV86" s="212"/>
      <c r="EW86" s="212"/>
      <c r="EX86" s="212"/>
      <c r="EY86" s="212"/>
      <c r="EZ86" s="212"/>
      <c r="FA86" s="212"/>
      <c r="FB86" s="212"/>
      <c r="FC86" s="212"/>
      <c r="FD86" s="212"/>
      <c r="FE86" s="212"/>
      <c r="FF86" s="212"/>
      <c r="FG86" s="212"/>
      <c r="FH86" s="212"/>
      <c r="FI86" s="212"/>
      <c r="FJ86" s="212"/>
      <c r="FK86" s="212"/>
      <c r="FL86" s="212"/>
      <c r="FM86" s="212"/>
      <c r="FN86" s="212"/>
      <c r="FO86" s="212"/>
      <c r="FP86" s="212"/>
      <c r="FQ86" s="212"/>
      <c r="FR86" s="212"/>
      <c r="FS86" s="212"/>
    </row>
    <row r="87" spans="1:13" ht="39.75" customHeight="1">
      <c r="A87" s="352"/>
      <c r="B87" s="358"/>
      <c r="C87" s="358"/>
      <c r="D87" s="358"/>
      <c r="E87" s="358"/>
      <c r="F87" s="358"/>
      <c r="G87" s="358"/>
      <c r="H87" s="65" t="s">
        <v>346</v>
      </c>
      <c r="I87" s="358"/>
      <c r="J87" s="358"/>
      <c r="K87" s="358"/>
      <c r="L87" s="358"/>
      <c r="M87" s="358"/>
    </row>
    <row r="88" spans="1:13" ht="11.25">
      <c r="A88" s="112"/>
      <c r="B88" s="112"/>
      <c r="C88" s="112"/>
      <c r="D88" s="112"/>
      <c r="E88" s="112"/>
      <c r="F88" s="112"/>
      <c r="G88" s="112"/>
      <c r="H88" s="112"/>
      <c r="I88" s="112"/>
      <c r="J88" s="112"/>
      <c r="K88" s="112"/>
      <c r="L88" s="112"/>
      <c r="M88" s="112"/>
    </row>
    <row r="89" spans="1:13" ht="11.25">
      <c r="A89" s="112"/>
      <c r="B89" s="112"/>
      <c r="C89" s="112"/>
      <c r="D89" s="112"/>
      <c r="E89" s="112"/>
      <c r="F89" s="112"/>
      <c r="G89" s="112"/>
      <c r="H89" s="112"/>
      <c r="I89" s="112"/>
      <c r="J89" s="112"/>
      <c r="K89" s="112"/>
      <c r="L89" s="112"/>
      <c r="M89" s="112"/>
    </row>
    <row r="90" spans="1:13" ht="11.25">
      <c r="A90" s="112"/>
      <c r="B90" s="112"/>
      <c r="C90" s="112"/>
      <c r="D90" s="112"/>
      <c r="E90" s="112"/>
      <c r="F90" s="112"/>
      <c r="G90" s="112"/>
      <c r="H90" s="112"/>
      <c r="I90" s="112"/>
      <c r="J90" s="112"/>
      <c r="K90" s="112"/>
      <c r="L90" s="112"/>
      <c r="M90" s="284"/>
    </row>
    <row r="91" spans="1:14" ht="11.25">
      <c r="A91" s="112"/>
      <c r="B91" s="112"/>
      <c r="C91" s="112"/>
      <c r="D91" s="112"/>
      <c r="E91" s="112"/>
      <c r="F91" s="112"/>
      <c r="G91" s="112"/>
      <c r="H91" s="112"/>
      <c r="I91" s="112"/>
      <c r="J91" s="112"/>
      <c r="K91" s="112"/>
      <c r="L91" s="112"/>
      <c r="M91" s="284"/>
      <c r="N91" s="285"/>
    </row>
    <row r="92" spans="1:14" ht="22.5" customHeight="1">
      <c r="A92" s="112"/>
      <c r="B92" s="112"/>
      <c r="C92" s="112"/>
      <c r="D92" s="112"/>
      <c r="E92" s="112"/>
      <c r="F92" s="112"/>
      <c r="G92" s="112"/>
      <c r="H92" s="112"/>
      <c r="I92" s="112"/>
      <c r="J92" s="112"/>
      <c r="K92" s="112"/>
      <c r="L92" s="112"/>
      <c r="M92" s="284"/>
      <c r="N92" s="410"/>
    </row>
    <row r="93" spans="1:14" ht="11.25">
      <c r="A93" s="112"/>
      <c r="B93" s="112"/>
      <c r="C93" s="112"/>
      <c r="D93" s="112"/>
      <c r="E93" s="112"/>
      <c r="F93" s="112"/>
      <c r="G93" s="112"/>
      <c r="H93" s="112"/>
      <c r="I93" s="112"/>
      <c r="J93" s="112"/>
      <c r="K93" s="112"/>
      <c r="L93" s="112"/>
      <c r="M93" s="284"/>
      <c r="N93" s="411"/>
    </row>
    <row r="94" spans="1:14" ht="11.25">
      <c r="A94" s="112"/>
      <c r="B94" s="112"/>
      <c r="C94" s="112"/>
      <c r="D94" s="112"/>
      <c r="E94" s="112"/>
      <c r="F94" s="112"/>
      <c r="G94" s="112"/>
      <c r="H94" s="112"/>
      <c r="I94" s="112"/>
      <c r="J94" s="112"/>
      <c r="K94" s="112"/>
      <c r="L94" s="112"/>
      <c r="M94" s="284"/>
      <c r="N94" s="411"/>
    </row>
    <row r="95" spans="1:14" ht="11.25" customHeight="1">
      <c r="A95" s="112"/>
      <c r="B95" s="112"/>
      <c r="C95" s="112"/>
      <c r="D95" s="112"/>
      <c r="E95" s="112"/>
      <c r="F95" s="112"/>
      <c r="G95" s="112"/>
      <c r="H95" s="112"/>
      <c r="I95" s="112"/>
      <c r="J95" s="112"/>
      <c r="K95" s="112"/>
      <c r="L95" s="112"/>
      <c r="M95" s="284"/>
      <c r="N95" s="411"/>
    </row>
    <row r="96" spans="1:14" ht="11.25">
      <c r="A96" s="112"/>
      <c r="B96" s="112"/>
      <c r="C96" s="112"/>
      <c r="D96" s="112"/>
      <c r="E96" s="112"/>
      <c r="F96" s="112"/>
      <c r="G96" s="112"/>
      <c r="H96" s="112"/>
      <c r="I96" s="112"/>
      <c r="J96" s="112"/>
      <c r="K96" s="112"/>
      <c r="L96" s="112"/>
      <c r="M96" s="284"/>
      <c r="N96" s="411"/>
    </row>
    <row r="97" spans="1:14" ht="11.25">
      <c r="A97" s="112"/>
      <c r="B97" s="112"/>
      <c r="C97" s="112"/>
      <c r="D97" s="112"/>
      <c r="E97" s="112"/>
      <c r="F97" s="112"/>
      <c r="G97" s="112"/>
      <c r="H97" s="112"/>
      <c r="I97" s="112"/>
      <c r="J97" s="112"/>
      <c r="K97" s="112"/>
      <c r="L97" s="112"/>
      <c r="M97" s="284"/>
      <c r="N97" s="286"/>
    </row>
    <row r="98" spans="1:14" ht="22.5" customHeight="1">
      <c r="A98" s="112"/>
      <c r="B98" s="112"/>
      <c r="C98" s="112"/>
      <c r="D98" s="112"/>
      <c r="E98" s="112"/>
      <c r="F98" s="112"/>
      <c r="G98" s="112"/>
      <c r="H98" s="112"/>
      <c r="I98" s="112"/>
      <c r="J98" s="112"/>
      <c r="K98" s="112"/>
      <c r="L98" s="112"/>
      <c r="M98" s="284"/>
      <c r="N98" s="407"/>
    </row>
    <row r="99" spans="1:14" ht="11.25">
      <c r="A99" s="112"/>
      <c r="B99" s="112"/>
      <c r="C99" s="112"/>
      <c r="D99" s="112"/>
      <c r="E99" s="112"/>
      <c r="F99" s="112"/>
      <c r="G99" s="112"/>
      <c r="H99" s="112"/>
      <c r="I99" s="112"/>
      <c r="J99" s="112"/>
      <c r="K99" s="112"/>
      <c r="L99" s="112"/>
      <c r="M99" s="284"/>
      <c r="N99" s="407"/>
    </row>
    <row r="100" spans="1:14" ht="11.25">
      <c r="A100" s="112"/>
      <c r="B100" s="112"/>
      <c r="C100" s="112"/>
      <c r="D100" s="112"/>
      <c r="E100" s="112"/>
      <c r="F100" s="112"/>
      <c r="G100" s="112"/>
      <c r="H100" s="112"/>
      <c r="I100" s="112"/>
      <c r="J100" s="112"/>
      <c r="K100" s="112"/>
      <c r="L100" s="112"/>
      <c r="M100" s="284"/>
      <c r="N100" s="407"/>
    </row>
    <row r="101" spans="1:13" ht="11.25">
      <c r="A101" s="112"/>
      <c r="B101" s="112"/>
      <c r="C101" s="112"/>
      <c r="D101" s="112"/>
      <c r="E101" s="112"/>
      <c r="F101" s="112"/>
      <c r="G101" s="112"/>
      <c r="H101" s="112"/>
      <c r="I101" s="112"/>
      <c r="J101" s="112"/>
      <c r="K101" s="112"/>
      <c r="L101" s="112"/>
      <c r="M101" s="284"/>
    </row>
    <row r="102" spans="1:13" ht="11.25">
      <c r="A102" s="112"/>
      <c r="B102" s="112"/>
      <c r="C102" s="112"/>
      <c r="D102" s="112"/>
      <c r="E102" s="112"/>
      <c r="F102" s="112"/>
      <c r="G102" s="112"/>
      <c r="H102" s="112"/>
      <c r="I102" s="112"/>
      <c r="J102" s="112"/>
      <c r="K102" s="112"/>
      <c r="L102" s="112"/>
      <c r="M102" s="112"/>
    </row>
    <row r="103" spans="1:13" ht="11.25">
      <c r="A103" s="112"/>
      <c r="B103" s="112"/>
      <c r="C103" s="112"/>
      <c r="D103" s="112"/>
      <c r="E103" s="112"/>
      <c r="F103" s="112"/>
      <c r="G103" s="112"/>
      <c r="H103" s="112"/>
      <c r="I103" s="112"/>
      <c r="J103" s="112"/>
      <c r="K103" s="112"/>
      <c r="L103" s="112"/>
      <c r="M103" s="112"/>
    </row>
    <row r="104" spans="1:13" ht="11.25">
      <c r="A104" s="112"/>
      <c r="B104" s="112"/>
      <c r="C104" s="112"/>
      <c r="D104" s="112"/>
      <c r="E104" s="112"/>
      <c r="F104" s="112"/>
      <c r="G104" s="112"/>
      <c r="H104" s="112"/>
      <c r="I104" s="112"/>
      <c r="J104" s="112"/>
      <c r="K104" s="112"/>
      <c r="L104" s="112"/>
      <c r="M104" s="112"/>
    </row>
    <row r="105" spans="1:13" ht="11.25">
      <c r="A105" s="112"/>
      <c r="B105" s="112"/>
      <c r="C105" s="112"/>
      <c r="D105" s="112"/>
      <c r="E105" s="112"/>
      <c r="F105" s="112"/>
      <c r="G105" s="112"/>
      <c r="H105" s="112"/>
      <c r="I105" s="112"/>
      <c r="J105" s="112"/>
      <c r="K105" s="112"/>
      <c r="L105" s="112"/>
      <c r="M105" s="112"/>
    </row>
    <row r="106" spans="1:13" ht="11.25">
      <c r="A106" s="112"/>
      <c r="B106" s="112"/>
      <c r="C106" s="112"/>
      <c r="D106" s="112"/>
      <c r="E106" s="112"/>
      <c r="F106" s="112"/>
      <c r="G106" s="112"/>
      <c r="H106" s="112"/>
      <c r="I106" s="112"/>
      <c r="J106" s="112"/>
      <c r="K106" s="112"/>
      <c r="L106" s="112"/>
      <c r="M106" s="112"/>
    </row>
    <row r="107" spans="1:13" ht="11.25">
      <c r="A107" s="112"/>
      <c r="B107" s="112"/>
      <c r="C107" s="112"/>
      <c r="D107" s="112"/>
      <c r="E107" s="112"/>
      <c r="F107" s="112"/>
      <c r="G107" s="112"/>
      <c r="H107" s="112"/>
      <c r="I107" s="112"/>
      <c r="J107" s="112"/>
      <c r="K107" s="112"/>
      <c r="L107" s="112"/>
      <c r="M107" s="112"/>
    </row>
    <row r="108" spans="1:13" ht="11.25">
      <c r="A108" s="112"/>
      <c r="B108" s="112"/>
      <c r="C108" s="112"/>
      <c r="D108" s="112"/>
      <c r="E108" s="112"/>
      <c r="F108" s="112"/>
      <c r="G108" s="112"/>
      <c r="H108" s="112"/>
      <c r="I108" s="112"/>
      <c r="J108" s="112"/>
      <c r="K108" s="112"/>
      <c r="L108" s="112"/>
      <c r="M108" s="112"/>
    </row>
    <row r="109" spans="1:13" ht="11.25">
      <c r="A109" s="112"/>
      <c r="B109" s="112"/>
      <c r="C109" s="112"/>
      <c r="D109" s="112"/>
      <c r="E109" s="112"/>
      <c r="F109" s="112"/>
      <c r="G109" s="112"/>
      <c r="H109" s="112"/>
      <c r="I109" s="112"/>
      <c r="J109" s="112"/>
      <c r="K109" s="112"/>
      <c r="L109" s="112"/>
      <c r="M109" s="112"/>
    </row>
    <row r="110" spans="1:13" ht="11.25">
      <c r="A110" s="112"/>
      <c r="B110" s="112"/>
      <c r="C110" s="112"/>
      <c r="D110" s="112"/>
      <c r="E110" s="112"/>
      <c r="F110" s="112"/>
      <c r="G110" s="112"/>
      <c r="H110" s="112"/>
      <c r="I110" s="112"/>
      <c r="J110" s="112"/>
      <c r="K110" s="112"/>
      <c r="L110" s="112"/>
      <c r="M110" s="112"/>
    </row>
    <row r="111" spans="1:13" ht="11.25">
      <c r="A111" s="112"/>
      <c r="B111" s="112"/>
      <c r="C111" s="112"/>
      <c r="D111" s="112"/>
      <c r="E111" s="112"/>
      <c r="F111" s="112"/>
      <c r="G111" s="112"/>
      <c r="H111" s="112"/>
      <c r="I111" s="112"/>
      <c r="J111" s="112"/>
      <c r="K111" s="112"/>
      <c r="L111" s="112"/>
      <c r="M111" s="112"/>
    </row>
    <row r="112" spans="1:13" ht="11.25">
      <c r="A112" s="112"/>
      <c r="B112" s="112"/>
      <c r="C112" s="112"/>
      <c r="D112" s="112"/>
      <c r="E112" s="112"/>
      <c r="F112" s="112"/>
      <c r="G112" s="112"/>
      <c r="H112" s="112"/>
      <c r="I112" s="112"/>
      <c r="J112" s="112"/>
      <c r="K112" s="112"/>
      <c r="L112" s="112"/>
      <c r="M112" s="112"/>
    </row>
    <row r="113" spans="1:13" ht="11.25">
      <c r="A113" s="112"/>
      <c r="B113" s="112"/>
      <c r="C113" s="112"/>
      <c r="D113" s="112"/>
      <c r="E113" s="112"/>
      <c r="F113" s="112"/>
      <c r="G113" s="112"/>
      <c r="H113" s="112"/>
      <c r="I113" s="112"/>
      <c r="J113" s="112"/>
      <c r="K113" s="112"/>
      <c r="L113" s="112"/>
      <c r="M113" s="112"/>
    </row>
    <row r="114" spans="1:13" ht="11.25">
      <c r="A114" s="112"/>
      <c r="B114" s="112"/>
      <c r="C114" s="112"/>
      <c r="D114" s="112"/>
      <c r="E114" s="112"/>
      <c r="F114" s="112"/>
      <c r="G114" s="112"/>
      <c r="H114" s="112"/>
      <c r="I114" s="112"/>
      <c r="J114" s="112"/>
      <c r="K114" s="112"/>
      <c r="L114" s="112"/>
      <c r="M114" s="112"/>
    </row>
    <row r="115" spans="1:13" ht="11.25">
      <c r="A115" s="112"/>
      <c r="B115" s="112"/>
      <c r="C115" s="112"/>
      <c r="D115" s="112"/>
      <c r="E115" s="112"/>
      <c r="F115" s="112"/>
      <c r="G115" s="112"/>
      <c r="H115" s="112"/>
      <c r="I115" s="112"/>
      <c r="J115" s="112"/>
      <c r="K115" s="112"/>
      <c r="L115" s="112"/>
      <c r="M115" s="112"/>
    </row>
    <row r="116" spans="1:13" ht="11.25">
      <c r="A116" s="112"/>
      <c r="B116" s="112"/>
      <c r="C116" s="112"/>
      <c r="D116" s="112"/>
      <c r="E116" s="112"/>
      <c r="F116" s="112"/>
      <c r="G116" s="112"/>
      <c r="H116" s="112"/>
      <c r="I116" s="112"/>
      <c r="J116" s="112"/>
      <c r="K116" s="112"/>
      <c r="L116" s="112"/>
      <c r="M116" s="112"/>
    </row>
    <row r="117" spans="1:13" ht="11.25">
      <c r="A117" s="112"/>
      <c r="B117" s="112"/>
      <c r="C117" s="112"/>
      <c r="D117" s="112"/>
      <c r="E117" s="112"/>
      <c r="F117" s="112"/>
      <c r="G117" s="112"/>
      <c r="H117" s="112"/>
      <c r="I117" s="112"/>
      <c r="J117" s="112"/>
      <c r="K117" s="112"/>
      <c r="L117" s="112"/>
      <c r="M117" s="112"/>
    </row>
    <row r="118" spans="1:13" ht="11.25">
      <c r="A118" s="112"/>
      <c r="B118" s="112"/>
      <c r="C118" s="112"/>
      <c r="D118" s="112"/>
      <c r="E118" s="112"/>
      <c r="F118" s="112"/>
      <c r="G118" s="112"/>
      <c r="H118" s="112"/>
      <c r="I118" s="112"/>
      <c r="J118" s="112"/>
      <c r="K118" s="112"/>
      <c r="L118" s="112"/>
      <c r="M118" s="112"/>
    </row>
    <row r="119" spans="1:13" ht="11.25">
      <c r="A119" s="112"/>
      <c r="B119" s="112"/>
      <c r="C119" s="112"/>
      <c r="D119" s="112"/>
      <c r="E119" s="112"/>
      <c r="F119" s="112"/>
      <c r="G119" s="112"/>
      <c r="H119" s="112"/>
      <c r="I119" s="112"/>
      <c r="J119" s="112"/>
      <c r="K119" s="112"/>
      <c r="L119" s="112"/>
      <c r="M119" s="112"/>
    </row>
    <row r="120" spans="1:13" ht="11.25">
      <c r="A120" s="112"/>
      <c r="B120" s="112"/>
      <c r="C120" s="112"/>
      <c r="D120" s="112"/>
      <c r="E120" s="112"/>
      <c r="F120" s="112"/>
      <c r="G120" s="112"/>
      <c r="H120" s="112"/>
      <c r="I120" s="112"/>
      <c r="J120" s="112"/>
      <c r="K120" s="112"/>
      <c r="L120" s="112"/>
      <c r="M120" s="112"/>
    </row>
    <row r="121" spans="1:13" ht="11.25">
      <c r="A121" s="112"/>
      <c r="B121" s="112"/>
      <c r="C121" s="112"/>
      <c r="D121" s="112"/>
      <c r="E121" s="112"/>
      <c r="F121" s="112"/>
      <c r="G121" s="112"/>
      <c r="H121" s="112"/>
      <c r="I121" s="112"/>
      <c r="J121" s="112"/>
      <c r="K121" s="112"/>
      <c r="L121" s="112"/>
      <c r="M121" s="112"/>
    </row>
    <row r="122" spans="1:13" ht="11.25">
      <c r="A122" s="112"/>
      <c r="B122" s="112"/>
      <c r="C122" s="112"/>
      <c r="D122" s="112"/>
      <c r="E122" s="112"/>
      <c r="F122" s="112"/>
      <c r="G122" s="112"/>
      <c r="H122" s="112"/>
      <c r="I122" s="112"/>
      <c r="J122" s="112"/>
      <c r="K122" s="112"/>
      <c r="L122" s="112"/>
      <c r="M122" s="112"/>
    </row>
    <row r="123" spans="1:13" ht="11.25">
      <c r="A123" s="112"/>
      <c r="B123" s="112"/>
      <c r="C123" s="112"/>
      <c r="D123" s="112"/>
      <c r="E123" s="112"/>
      <c r="F123" s="112"/>
      <c r="G123" s="112"/>
      <c r="H123" s="112"/>
      <c r="I123" s="112"/>
      <c r="J123" s="112"/>
      <c r="K123" s="112"/>
      <c r="L123" s="112"/>
      <c r="M123" s="112"/>
    </row>
    <row r="124" spans="1:13" ht="11.25">
      <c r="A124" s="112"/>
      <c r="B124" s="112"/>
      <c r="C124" s="112"/>
      <c r="D124" s="112"/>
      <c r="E124" s="112"/>
      <c r="F124" s="112"/>
      <c r="G124" s="112"/>
      <c r="H124" s="112"/>
      <c r="I124" s="112"/>
      <c r="J124" s="112"/>
      <c r="K124" s="112"/>
      <c r="L124" s="112"/>
      <c r="M124" s="112"/>
    </row>
    <row r="125" spans="1:13" ht="11.25">
      <c r="A125" s="112"/>
      <c r="B125" s="112"/>
      <c r="C125" s="112"/>
      <c r="D125" s="112"/>
      <c r="E125" s="112"/>
      <c r="F125" s="112"/>
      <c r="G125" s="112"/>
      <c r="H125" s="112"/>
      <c r="I125" s="112"/>
      <c r="J125" s="112"/>
      <c r="K125" s="112"/>
      <c r="L125" s="112"/>
      <c r="M125" s="112"/>
    </row>
    <row r="126" spans="1:13" ht="11.25">
      <c r="A126" s="112"/>
      <c r="B126" s="112"/>
      <c r="C126" s="112"/>
      <c r="D126" s="112"/>
      <c r="E126" s="112"/>
      <c r="F126" s="112"/>
      <c r="G126" s="112"/>
      <c r="H126" s="112"/>
      <c r="I126" s="112"/>
      <c r="J126" s="112"/>
      <c r="K126" s="112"/>
      <c r="L126" s="112"/>
      <c r="M126" s="112"/>
    </row>
    <row r="127" spans="1:13" ht="11.25">
      <c r="A127" s="112"/>
      <c r="B127" s="112"/>
      <c r="C127" s="112"/>
      <c r="D127" s="112"/>
      <c r="E127" s="112"/>
      <c r="F127" s="112"/>
      <c r="G127" s="112"/>
      <c r="H127" s="112"/>
      <c r="I127" s="112"/>
      <c r="J127" s="112"/>
      <c r="K127" s="112"/>
      <c r="L127" s="112"/>
      <c r="M127" s="112"/>
    </row>
    <row r="128" spans="1:13" ht="11.25">
      <c r="A128" s="112"/>
      <c r="B128" s="112"/>
      <c r="C128" s="112"/>
      <c r="D128" s="112"/>
      <c r="E128" s="112"/>
      <c r="F128" s="112"/>
      <c r="G128" s="112"/>
      <c r="H128" s="112"/>
      <c r="I128" s="112"/>
      <c r="J128" s="112"/>
      <c r="K128" s="112"/>
      <c r="L128" s="112"/>
      <c r="M128" s="112"/>
    </row>
    <row r="129" spans="1:13" ht="11.25">
      <c r="A129" s="112"/>
      <c r="B129" s="112"/>
      <c r="C129" s="112"/>
      <c r="D129" s="112"/>
      <c r="E129" s="112"/>
      <c r="F129" s="112"/>
      <c r="G129" s="112"/>
      <c r="H129" s="112"/>
      <c r="I129" s="112"/>
      <c r="J129" s="112"/>
      <c r="K129" s="112"/>
      <c r="L129" s="112"/>
      <c r="M129" s="112"/>
    </row>
    <row r="130" spans="1:13" ht="11.25">
      <c r="A130" s="112"/>
      <c r="B130" s="112"/>
      <c r="C130" s="112"/>
      <c r="D130" s="112"/>
      <c r="E130" s="112"/>
      <c r="F130" s="112"/>
      <c r="G130" s="112"/>
      <c r="H130" s="112"/>
      <c r="I130" s="112"/>
      <c r="J130" s="112"/>
      <c r="K130" s="112"/>
      <c r="L130" s="112"/>
      <c r="M130" s="112"/>
    </row>
    <row r="131" spans="1:13" ht="11.25">
      <c r="A131" s="112"/>
      <c r="B131" s="112"/>
      <c r="C131" s="112"/>
      <c r="D131" s="112"/>
      <c r="E131" s="112"/>
      <c r="F131" s="112"/>
      <c r="G131" s="112"/>
      <c r="H131" s="112"/>
      <c r="I131" s="112"/>
      <c r="J131" s="112"/>
      <c r="K131" s="112"/>
      <c r="L131" s="112"/>
      <c r="M131" s="112"/>
    </row>
    <row r="132" spans="1:13" ht="11.25">
      <c r="A132" s="112"/>
      <c r="B132" s="112"/>
      <c r="C132" s="112"/>
      <c r="D132" s="112"/>
      <c r="E132" s="112"/>
      <c r="F132" s="112"/>
      <c r="G132" s="112"/>
      <c r="H132" s="112"/>
      <c r="I132" s="112"/>
      <c r="J132" s="112"/>
      <c r="K132" s="112"/>
      <c r="L132" s="112"/>
      <c r="M132" s="112"/>
    </row>
    <row r="133" spans="1:13" ht="11.25">
      <c r="A133" s="112"/>
      <c r="B133" s="112"/>
      <c r="C133" s="112"/>
      <c r="D133" s="112"/>
      <c r="E133" s="112"/>
      <c r="F133" s="112"/>
      <c r="G133" s="112"/>
      <c r="H133" s="112"/>
      <c r="I133" s="112"/>
      <c r="J133" s="112"/>
      <c r="K133" s="112"/>
      <c r="L133" s="112"/>
      <c r="M133" s="112"/>
    </row>
    <row r="134" spans="1:13" ht="11.25">
      <c r="A134" s="112"/>
      <c r="B134" s="112"/>
      <c r="C134" s="112"/>
      <c r="D134" s="112"/>
      <c r="E134" s="112"/>
      <c r="F134" s="112"/>
      <c r="G134" s="112"/>
      <c r="H134" s="112"/>
      <c r="I134" s="112"/>
      <c r="J134" s="112"/>
      <c r="K134" s="112"/>
      <c r="L134" s="112"/>
      <c r="M134" s="112"/>
    </row>
    <row r="135" spans="1:13" ht="11.25">
      <c r="A135" s="112"/>
      <c r="B135" s="112"/>
      <c r="C135" s="112"/>
      <c r="D135" s="112"/>
      <c r="E135" s="112"/>
      <c r="F135" s="112"/>
      <c r="G135" s="112"/>
      <c r="H135" s="112"/>
      <c r="I135" s="112"/>
      <c r="J135" s="112"/>
      <c r="K135" s="112"/>
      <c r="L135" s="112"/>
      <c r="M135" s="112"/>
    </row>
    <row r="136" spans="1:13" ht="11.25">
      <c r="A136" s="112"/>
      <c r="B136" s="112"/>
      <c r="C136" s="112"/>
      <c r="D136" s="112"/>
      <c r="E136" s="112"/>
      <c r="F136" s="112"/>
      <c r="G136" s="112"/>
      <c r="H136" s="112"/>
      <c r="I136" s="112"/>
      <c r="J136" s="112"/>
      <c r="K136" s="112"/>
      <c r="L136" s="112"/>
      <c r="M136" s="112"/>
    </row>
    <row r="137" spans="1:13" ht="11.25">
      <c r="A137" s="112"/>
      <c r="B137" s="112"/>
      <c r="C137" s="112"/>
      <c r="D137" s="112"/>
      <c r="E137" s="112"/>
      <c r="F137" s="112"/>
      <c r="G137" s="112"/>
      <c r="H137" s="112"/>
      <c r="I137" s="112"/>
      <c r="J137" s="112"/>
      <c r="K137" s="112"/>
      <c r="L137" s="112"/>
      <c r="M137" s="112"/>
    </row>
    <row r="138" spans="1:13" ht="11.25">
      <c r="A138" s="112"/>
      <c r="B138" s="112"/>
      <c r="C138" s="112"/>
      <c r="D138" s="112"/>
      <c r="E138" s="112"/>
      <c r="F138" s="112"/>
      <c r="G138" s="112"/>
      <c r="H138" s="112"/>
      <c r="I138" s="112"/>
      <c r="J138" s="112"/>
      <c r="K138" s="112"/>
      <c r="L138" s="112"/>
      <c r="M138" s="112"/>
    </row>
    <row r="139" spans="1:13" ht="11.25">
      <c r="A139" s="112"/>
      <c r="B139" s="112"/>
      <c r="C139" s="112"/>
      <c r="D139" s="112"/>
      <c r="E139" s="112"/>
      <c r="F139" s="112"/>
      <c r="G139" s="112"/>
      <c r="H139" s="112"/>
      <c r="I139" s="112"/>
      <c r="J139" s="112"/>
      <c r="K139" s="112"/>
      <c r="L139" s="112"/>
      <c r="M139" s="112"/>
    </row>
    <row r="140" spans="1:13" ht="11.25">
      <c r="A140" s="112"/>
      <c r="B140" s="112"/>
      <c r="C140" s="112"/>
      <c r="D140" s="112"/>
      <c r="E140" s="112"/>
      <c r="F140" s="112"/>
      <c r="G140" s="112"/>
      <c r="H140" s="112"/>
      <c r="I140" s="112"/>
      <c r="J140" s="112"/>
      <c r="K140" s="112"/>
      <c r="L140" s="112"/>
      <c r="M140" s="112"/>
    </row>
    <row r="141" spans="1:13" ht="11.25">
      <c r="A141" s="112"/>
      <c r="B141" s="112"/>
      <c r="C141" s="112"/>
      <c r="D141" s="112"/>
      <c r="E141" s="112"/>
      <c r="F141" s="112"/>
      <c r="G141" s="112"/>
      <c r="H141" s="112"/>
      <c r="I141" s="112"/>
      <c r="J141" s="112"/>
      <c r="K141" s="112"/>
      <c r="L141" s="112"/>
      <c r="M141" s="112"/>
    </row>
    <row r="142" spans="1:13" ht="11.25">
      <c r="A142" s="112"/>
      <c r="B142" s="112"/>
      <c r="C142" s="112"/>
      <c r="D142" s="112"/>
      <c r="E142" s="112"/>
      <c r="F142" s="112"/>
      <c r="G142" s="112"/>
      <c r="H142" s="112"/>
      <c r="I142" s="112"/>
      <c r="J142" s="112"/>
      <c r="K142" s="112"/>
      <c r="L142" s="112"/>
      <c r="M142" s="112"/>
    </row>
    <row r="143" spans="1:13" ht="11.25">
      <c r="A143" s="112"/>
      <c r="B143" s="112"/>
      <c r="C143" s="112"/>
      <c r="D143" s="112"/>
      <c r="E143" s="112"/>
      <c r="F143" s="112"/>
      <c r="G143" s="112"/>
      <c r="H143" s="112"/>
      <c r="I143" s="112"/>
      <c r="J143" s="112"/>
      <c r="K143" s="112"/>
      <c r="L143" s="112"/>
      <c r="M143" s="112"/>
    </row>
    <row r="144" spans="1:13" ht="11.25">
      <c r="A144" s="112"/>
      <c r="B144" s="112"/>
      <c r="C144" s="112"/>
      <c r="D144" s="112"/>
      <c r="E144" s="112"/>
      <c r="F144" s="112"/>
      <c r="G144" s="112"/>
      <c r="H144" s="112"/>
      <c r="I144" s="112"/>
      <c r="J144" s="112"/>
      <c r="K144" s="112"/>
      <c r="L144" s="112"/>
      <c r="M144" s="112"/>
    </row>
    <row r="145" spans="1:13" ht="11.25">
      <c r="A145" s="112"/>
      <c r="B145" s="112"/>
      <c r="C145" s="112"/>
      <c r="D145" s="112"/>
      <c r="E145" s="112"/>
      <c r="F145" s="112"/>
      <c r="G145" s="112"/>
      <c r="H145" s="112"/>
      <c r="I145" s="112"/>
      <c r="J145" s="112"/>
      <c r="K145" s="112"/>
      <c r="L145" s="112"/>
      <c r="M145" s="112"/>
    </row>
    <row r="146" spans="1:13" ht="11.25">
      <c r="A146" s="112"/>
      <c r="B146" s="112"/>
      <c r="C146" s="112"/>
      <c r="D146" s="112"/>
      <c r="E146" s="112"/>
      <c r="F146" s="112"/>
      <c r="G146" s="112"/>
      <c r="H146" s="112"/>
      <c r="I146" s="112"/>
      <c r="J146" s="112"/>
      <c r="K146" s="112"/>
      <c r="L146" s="112"/>
      <c r="M146" s="112"/>
    </row>
    <row r="147" spans="1:13" ht="11.25">
      <c r="A147" s="112"/>
      <c r="B147" s="112"/>
      <c r="C147" s="112"/>
      <c r="D147" s="112"/>
      <c r="E147" s="112"/>
      <c r="F147" s="112"/>
      <c r="G147" s="112"/>
      <c r="H147" s="112"/>
      <c r="I147" s="112"/>
      <c r="J147" s="112"/>
      <c r="K147" s="112"/>
      <c r="L147" s="112"/>
      <c r="M147" s="112"/>
    </row>
    <row r="148" spans="1:13" ht="11.25">
      <c r="A148" s="112"/>
      <c r="B148" s="112"/>
      <c r="C148" s="112"/>
      <c r="D148" s="112"/>
      <c r="E148" s="112"/>
      <c r="F148" s="112"/>
      <c r="G148" s="112"/>
      <c r="H148" s="112"/>
      <c r="I148" s="112"/>
      <c r="J148" s="112"/>
      <c r="K148" s="112"/>
      <c r="L148" s="112"/>
      <c r="M148" s="112"/>
    </row>
    <row r="149" spans="1:13" ht="11.25">
      <c r="A149" s="112"/>
      <c r="B149" s="112"/>
      <c r="C149" s="112"/>
      <c r="D149" s="112"/>
      <c r="E149" s="112"/>
      <c r="F149" s="112"/>
      <c r="G149" s="112"/>
      <c r="H149" s="112"/>
      <c r="I149" s="112"/>
      <c r="J149" s="112"/>
      <c r="K149" s="112"/>
      <c r="L149" s="112"/>
      <c r="M149" s="112"/>
    </row>
    <row r="150" spans="1:13" ht="11.25">
      <c r="A150" s="112"/>
      <c r="B150" s="112"/>
      <c r="C150" s="112"/>
      <c r="D150" s="112"/>
      <c r="E150" s="112"/>
      <c r="F150" s="112"/>
      <c r="G150" s="112"/>
      <c r="H150" s="112"/>
      <c r="I150" s="112"/>
      <c r="J150" s="112"/>
      <c r="K150" s="112"/>
      <c r="L150" s="112"/>
      <c r="M150" s="112"/>
    </row>
    <row r="151" spans="1:13" ht="11.25">
      <c r="A151" s="112"/>
      <c r="B151" s="112"/>
      <c r="C151" s="112"/>
      <c r="D151" s="112"/>
      <c r="E151" s="112"/>
      <c r="F151" s="112"/>
      <c r="G151" s="112"/>
      <c r="H151" s="112"/>
      <c r="I151" s="112"/>
      <c r="J151" s="112"/>
      <c r="K151" s="112"/>
      <c r="L151" s="112"/>
      <c r="M151" s="112"/>
    </row>
    <row r="152" spans="1:13" ht="11.25">
      <c r="A152" s="112"/>
      <c r="B152" s="112"/>
      <c r="C152" s="112"/>
      <c r="D152" s="112"/>
      <c r="E152" s="112"/>
      <c r="F152" s="112"/>
      <c r="G152" s="112"/>
      <c r="H152" s="112"/>
      <c r="I152" s="112"/>
      <c r="J152" s="112"/>
      <c r="K152" s="112"/>
      <c r="L152" s="112"/>
      <c r="M152" s="112"/>
    </row>
    <row r="153" spans="1:13" ht="11.25">
      <c r="A153" s="112"/>
      <c r="B153" s="112"/>
      <c r="C153" s="112"/>
      <c r="D153" s="112"/>
      <c r="E153" s="112"/>
      <c r="F153" s="112"/>
      <c r="G153" s="112"/>
      <c r="H153" s="112"/>
      <c r="I153" s="112"/>
      <c r="J153" s="112"/>
      <c r="K153" s="112"/>
      <c r="L153" s="112"/>
      <c r="M153" s="112"/>
    </row>
    <row r="154" spans="1:13" ht="11.25">
      <c r="A154" s="112"/>
      <c r="B154" s="112"/>
      <c r="C154" s="112"/>
      <c r="D154" s="112"/>
      <c r="E154" s="112"/>
      <c r="F154" s="112"/>
      <c r="G154" s="112"/>
      <c r="H154" s="112"/>
      <c r="I154" s="112"/>
      <c r="J154" s="112"/>
      <c r="K154" s="112"/>
      <c r="L154" s="112"/>
      <c r="M154" s="112"/>
    </row>
    <row r="155" spans="1:13" ht="11.25">
      <c r="A155" s="112"/>
      <c r="B155" s="112"/>
      <c r="C155" s="112"/>
      <c r="D155" s="112"/>
      <c r="E155" s="112"/>
      <c r="F155" s="112"/>
      <c r="G155" s="112"/>
      <c r="H155" s="112"/>
      <c r="I155" s="112"/>
      <c r="J155" s="112"/>
      <c r="K155" s="112"/>
      <c r="L155" s="112"/>
      <c r="M155" s="112"/>
    </row>
    <row r="156" spans="1:13" ht="11.25">
      <c r="A156" s="112"/>
      <c r="B156" s="112"/>
      <c r="C156" s="112"/>
      <c r="D156" s="112"/>
      <c r="E156" s="112"/>
      <c r="F156" s="112"/>
      <c r="G156" s="112"/>
      <c r="H156" s="112"/>
      <c r="I156" s="112"/>
      <c r="J156" s="112"/>
      <c r="K156" s="112"/>
      <c r="L156" s="112"/>
      <c r="M156" s="112"/>
    </row>
    <row r="157" spans="1:13" ht="11.25">
      <c r="A157" s="112"/>
      <c r="B157" s="112"/>
      <c r="C157" s="112"/>
      <c r="D157" s="112"/>
      <c r="E157" s="112"/>
      <c r="F157" s="112"/>
      <c r="G157" s="112"/>
      <c r="H157" s="112"/>
      <c r="I157" s="112"/>
      <c r="J157" s="112"/>
      <c r="K157" s="112"/>
      <c r="L157" s="112"/>
      <c r="M157" s="112"/>
    </row>
    <row r="158" spans="1:13" ht="11.25">
      <c r="A158" s="112"/>
      <c r="B158" s="112"/>
      <c r="C158" s="112"/>
      <c r="D158" s="112"/>
      <c r="E158" s="112"/>
      <c r="F158" s="112"/>
      <c r="G158" s="112"/>
      <c r="H158" s="112"/>
      <c r="I158" s="112"/>
      <c r="J158" s="112"/>
      <c r="K158" s="112"/>
      <c r="L158" s="112"/>
      <c r="M158" s="112"/>
    </row>
    <row r="159" spans="1:13" ht="11.25">
      <c r="A159" s="112"/>
      <c r="B159" s="112"/>
      <c r="C159" s="112"/>
      <c r="D159" s="112"/>
      <c r="E159" s="112"/>
      <c r="F159" s="112"/>
      <c r="G159" s="112"/>
      <c r="H159" s="112"/>
      <c r="I159" s="112"/>
      <c r="J159" s="112"/>
      <c r="K159" s="112"/>
      <c r="L159" s="112"/>
      <c r="M159" s="112"/>
    </row>
    <row r="160" spans="1:13" ht="11.25">
      <c r="A160" s="112"/>
      <c r="B160" s="112"/>
      <c r="C160" s="112"/>
      <c r="D160" s="112"/>
      <c r="E160" s="112"/>
      <c r="F160" s="112"/>
      <c r="G160" s="112"/>
      <c r="H160" s="112"/>
      <c r="I160" s="112"/>
      <c r="J160" s="112"/>
      <c r="K160" s="112"/>
      <c r="L160" s="112"/>
      <c r="M160" s="112"/>
    </row>
    <row r="161" spans="1:13" ht="11.25">
      <c r="A161" s="112"/>
      <c r="B161" s="112"/>
      <c r="C161" s="112"/>
      <c r="D161" s="112"/>
      <c r="E161" s="112"/>
      <c r="F161" s="112"/>
      <c r="G161" s="112"/>
      <c r="H161" s="112"/>
      <c r="I161" s="112"/>
      <c r="J161" s="112"/>
      <c r="K161" s="112"/>
      <c r="L161" s="112"/>
      <c r="M161" s="112"/>
    </row>
    <row r="162" spans="1:13" ht="11.25">
      <c r="A162" s="112"/>
      <c r="B162" s="112"/>
      <c r="C162" s="112"/>
      <c r="D162" s="112"/>
      <c r="E162" s="112"/>
      <c r="F162" s="112"/>
      <c r="G162" s="112"/>
      <c r="H162" s="112"/>
      <c r="I162" s="112"/>
      <c r="J162" s="112"/>
      <c r="K162" s="112"/>
      <c r="L162" s="112"/>
      <c r="M162" s="112"/>
    </row>
    <row r="163" spans="1:13" ht="11.25">
      <c r="A163" s="112"/>
      <c r="B163" s="112"/>
      <c r="C163" s="112"/>
      <c r="D163" s="112"/>
      <c r="E163" s="112"/>
      <c r="F163" s="112"/>
      <c r="G163" s="112"/>
      <c r="H163" s="112"/>
      <c r="I163" s="112"/>
      <c r="J163" s="112"/>
      <c r="K163" s="112"/>
      <c r="L163" s="112"/>
      <c r="M163" s="112"/>
    </row>
    <row r="164" spans="1:13" ht="11.25">
      <c r="A164" s="112"/>
      <c r="B164" s="112"/>
      <c r="C164" s="112"/>
      <c r="D164" s="112"/>
      <c r="E164" s="112"/>
      <c r="F164" s="112"/>
      <c r="G164" s="112"/>
      <c r="H164" s="112"/>
      <c r="I164" s="112"/>
      <c r="J164" s="112"/>
      <c r="K164" s="112"/>
      <c r="L164" s="112"/>
      <c r="M164" s="112"/>
    </row>
    <row r="165" spans="1:13" ht="11.25">
      <c r="A165" s="112"/>
      <c r="B165" s="112"/>
      <c r="C165" s="112"/>
      <c r="D165" s="112"/>
      <c r="E165" s="112"/>
      <c r="F165" s="112"/>
      <c r="G165" s="112"/>
      <c r="H165" s="112"/>
      <c r="I165" s="112"/>
      <c r="J165" s="112"/>
      <c r="K165" s="112"/>
      <c r="L165" s="112"/>
      <c r="M165" s="112"/>
    </row>
    <row r="166" spans="1:13" ht="11.25">
      <c r="A166" s="112"/>
      <c r="B166" s="112"/>
      <c r="C166" s="112"/>
      <c r="D166" s="112"/>
      <c r="E166" s="112"/>
      <c r="F166" s="112"/>
      <c r="G166" s="112"/>
      <c r="H166" s="112"/>
      <c r="I166" s="112"/>
      <c r="J166" s="112"/>
      <c r="K166" s="112"/>
      <c r="L166" s="112"/>
      <c r="M166" s="112"/>
    </row>
    <row r="167" spans="1:13" ht="11.25">
      <c r="A167" s="112"/>
      <c r="B167" s="112"/>
      <c r="C167" s="112"/>
      <c r="D167" s="112"/>
      <c r="E167" s="112"/>
      <c r="F167" s="112"/>
      <c r="G167" s="112"/>
      <c r="H167" s="112"/>
      <c r="I167" s="112"/>
      <c r="J167" s="112"/>
      <c r="K167" s="112"/>
      <c r="L167" s="112"/>
      <c r="M167" s="112"/>
    </row>
    <row r="168" spans="1:13" ht="11.25">
      <c r="A168" s="112"/>
      <c r="B168" s="112"/>
      <c r="C168" s="112"/>
      <c r="D168" s="112"/>
      <c r="E168" s="112"/>
      <c r="F168" s="112"/>
      <c r="G168" s="112"/>
      <c r="H168" s="112"/>
      <c r="I168" s="112"/>
      <c r="J168" s="112"/>
      <c r="K168" s="112"/>
      <c r="L168" s="112"/>
      <c r="M168" s="112"/>
    </row>
    <row r="169" spans="1:13" ht="11.25">
      <c r="A169" s="112"/>
      <c r="B169" s="112"/>
      <c r="C169" s="112"/>
      <c r="D169" s="112"/>
      <c r="E169" s="112"/>
      <c r="F169" s="112"/>
      <c r="G169" s="112"/>
      <c r="H169" s="112"/>
      <c r="I169" s="112"/>
      <c r="J169" s="112"/>
      <c r="K169" s="112"/>
      <c r="L169" s="112"/>
      <c r="M169" s="112"/>
    </row>
    <row r="170" spans="1:13" ht="11.25">
      <c r="A170" s="112"/>
      <c r="B170" s="112"/>
      <c r="C170" s="112"/>
      <c r="D170" s="112"/>
      <c r="E170" s="112"/>
      <c r="F170" s="112"/>
      <c r="G170" s="112"/>
      <c r="H170" s="112"/>
      <c r="I170" s="112"/>
      <c r="J170" s="112"/>
      <c r="K170" s="112"/>
      <c r="L170" s="112"/>
      <c r="M170" s="112"/>
    </row>
    <row r="171" spans="1:13" ht="11.25">
      <c r="A171" s="112"/>
      <c r="B171" s="112"/>
      <c r="C171" s="112"/>
      <c r="D171" s="112"/>
      <c r="E171" s="112"/>
      <c r="F171" s="112"/>
      <c r="G171" s="112"/>
      <c r="H171" s="112"/>
      <c r="I171" s="112"/>
      <c r="J171" s="112"/>
      <c r="K171" s="112"/>
      <c r="L171" s="112"/>
      <c r="M171" s="112"/>
    </row>
    <row r="172" spans="1:13" ht="11.25">
      <c r="A172" s="112"/>
      <c r="B172" s="112"/>
      <c r="C172" s="112"/>
      <c r="D172" s="112"/>
      <c r="E172" s="112"/>
      <c r="F172" s="112"/>
      <c r="G172" s="112"/>
      <c r="H172" s="112"/>
      <c r="I172" s="112"/>
      <c r="J172" s="112"/>
      <c r="K172" s="112"/>
      <c r="L172" s="112"/>
      <c r="M172" s="112"/>
    </row>
    <row r="173" spans="1:13" ht="11.25">
      <c r="A173" s="112"/>
      <c r="B173" s="112"/>
      <c r="C173" s="112"/>
      <c r="D173" s="112"/>
      <c r="E173" s="112"/>
      <c r="F173" s="112"/>
      <c r="G173" s="112"/>
      <c r="H173" s="112"/>
      <c r="I173" s="112"/>
      <c r="J173" s="112"/>
      <c r="K173" s="112"/>
      <c r="L173" s="112"/>
      <c r="M173" s="112"/>
    </row>
    <row r="174" spans="1:13" ht="11.25">
      <c r="A174" s="112"/>
      <c r="B174" s="112"/>
      <c r="C174" s="112"/>
      <c r="D174" s="112"/>
      <c r="E174" s="112"/>
      <c r="F174" s="112"/>
      <c r="G174" s="112"/>
      <c r="H174" s="112"/>
      <c r="I174" s="112"/>
      <c r="J174" s="112"/>
      <c r="K174" s="112"/>
      <c r="L174" s="112"/>
      <c r="M174" s="112"/>
    </row>
    <row r="175" spans="1:13" ht="11.25">
      <c r="A175" s="112"/>
      <c r="B175" s="112"/>
      <c r="C175" s="112"/>
      <c r="D175" s="112"/>
      <c r="E175" s="112"/>
      <c r="F175" s="112"/>
      <c r="G175" s="112"/>
      <c r="H175" s="112"/>
      <c r="I175" s="112"/>
      <c r="J175" s="112"/>
      <c r="K175" s="112"/>
      <c r="L175" s="112"/>
      <c r="M175" s="112"/>
    </row>
    <row r="176" spans="1:13" ht="11.25">
      <c r="A176" s="112"/>
      <c r="B176" s="112"/>
      <c r="C176" s="112"/>
      <c r="D176" s="112"/>
      <c r="E176" s="112"/>
      <c r="F176" s="112"/>
      <c r="G176" s="112"/>
      <c r="H176" s="112"/>
      <c r="I176" s="112"/>
      <c r="J176" s="112"/>
      <c r="K176" s="112"/>
      <c r="L176" s="112"/>
      <c r="M176" s="112"/>
    </row>
    <row r="177" spans="1:13" ht="11.25">
      <c r="A177" s="112"/>
      <c r="B177" s="112"/>
      <c r="C177" s="112"/>
      <c r="D177" s="112"/>
      <c r="E177" s="112"/>
      <c r="F177" s="112"/>
      <c r="G177" s="112"/>
      <c r="H177" s="112"/>
      <c r="I177" s="112"/>
      <c r="J177" s="112"/>
      <c r="K177" s="112"/>
      <c r="L177" s="112"/>
      <c r="M177" s="112"/>
    </row>
    <row r="178" spans="1:13" ht="11.25">
      <c r="A178" s="112"/>
      <c r="B178" s="112"/>
      <c r="C178" s="112"/>
      <c r="D178" s="112"/>
      <c r="E178" s="112"/>
      <c r="F178" s="112"/>
      <c r="G178" s="112"/>
      <c r="H178" s="112"/>
      <c r="I178" s="112"/>
      <c r="J178" s="112"/>
      <c r="K178" s="112"/>
      <c r="L178" s="112"/>
      <c r="M178" s="112"/>
    </row>
    <row r="179" spans="1:13" ht="11.25">
      <c r="A179" s="112"/>
      <c r="B179" s="112"/>
      <c r="C179" s="112"/>
      <c r="D179" s="112"/>
      <c r="E179" s="112"/>
      <c r="F179" s="112"/>
      <c r="G179" s="112"/>
      <c r="H179" s="112"/>
      <c r="I179" s="112"/>
      <c r="J179" s="112"/>
      <c r="K179" s="112"/>
      <c r="L179" s="112"/>
      <c r="M179" s="112"/>
    </row>
    <row r="180" spans="1:13" ht="11.25">
      <c r="A180" s="112"/>
      <c r="B180" s="112"/>
      <c r="C180" s="112"/>
      <c r="D180" s="112"/>
      <c r="E180" s="112"/>
      <c r="F180" s="112"/>
      <c r="G180" s="112"/>
      <c r="H180" s="112"/>
      <c r="I180" s="112"/>
      <c r="J180" s="112"/>
      <c r="K180" s="112"/>
      <c r="L180" s="112"/>
      <c r="M180" s="112"/>
    </row>
    <row r="181" spans="1:13" ht="11.25">
      <c r="A181" s="112"/>
      <c r="B181" s="112"/>
      <c r="C181" s="112"/>
      <c r="D181" s="112"/>
      <c r="E181" s="112"/>
      <c r="F181" s="112"/>
      <c r="G181" s="112"/>
      <c r="H181" s="112"/>
      <c r="I181" s="112"/>
      <c r="J181" s="112"/>
      <c r="K181" s="112"/>
      <c r="L181" s="112"/>
      <c r="M181" s="112"/>
    </row>
    <row r="182" spans="1:13" ht="11.25">
      <c r="A182" s="112"/>
      <c r="B182" s="112"/>
      <c r="C182" s="112"/>
      <c r="D182" s="112"/>
      <c r="E182" s="112"/>
      <c r="F182" s="112"/>
      <c r="G182" s="112"/>
      <c r="H182" s="112"/>
      <c r="I182" s="112"/>
      <c r="J182" s="112"/>
      <c r="K182" s="112"/>
      <c r="L182" s="112"/>
      <c r="M182" s="112"/>
    </row>
    <row r="183" spans="1:13" ht="11.25">
      <c r="A183" s="112"/>
      <c r="B183" s="112"/>
      <c r="C183" s="112"/>
      <c r="D183" s="112"/>
      <c r="E183" s="112"/>
      <c r="F183" s="112"/>
      <c r="G183" s="112"/>
      <c r="H183" s="112"/>
      <c r="I183" s="112"/>
      <c r="J183" s="112"/>
      <c r="K183" s="112"/>
      <c r="L183" s="112"/>
      <c r="M183" s="112"/>
    </row>
    <row r="184" spans="1:13" ht="11.25">
      <c r="A184" s="112"/>
      <c r="B184" s="112"/>
      <c r="C184" s="112"/>
      <c r="D184" s="112"/>
      <c r="E184" s="112"/>
      <c r="F184" s="112"/>
      <c r="G184" s="112"/>
      <c r="H184" s="112"/>
      <c r="I184" s="112"/>
      <c r="J184" s="112"/>
      <c r="K184" s="112"/>
      <c r="L184" s="112"/>
      <c r="M184" s="112"/>
    </row>
    <row r="185" spans="1:13" ht="11.25">
      <c r="A185" s="112"/>
      <c r="B185" s="112"/>
      <c r="C185" s="112"/>
      <c r="D185" s="112"/>
      <c r="E185" s="112"/>
      <c r="F185" s="112"/>
      <c r="G185" s="112"/>
      <c r="H185" s="112"/>
      <c r="I185" s="112"/>
      <c r="J185" s="112"/>
      <c r="K185" s="112"/>
      <c r="L185" s="112"/>
      <c r="M185" s="112"/>
    </row>
    <row r="186" spans="1:13" ht="11.25">
      <c r="A186" s="112"/>
      <c r="B186" s="112"/>
      <c r="C186" s="112"/>
      <c r="D186" s="112"/>
      <c r="E186" s="112"/>
      <c r="F186" s="112"/>
      <c r="G186" s="112"/>
      <c r="H186" s="112"/>
      <c r="I186" s="112"/>
      <c r="J186" s="112"/>
      <c r="K186" s="112"/>
      <c r="L186" s="112"/>
      <c r="M186" s="112"/>
    </row>
    <row r="187" spans="1:13" ht="11.25">
      <c r="A187" s="112"/>
      <c r="B187" s="112"/>
      <c r="C187" s="112"/>
      <c r="D187" s="112"/>
      <c r="E187" s="112"/>
      <c r="F187" s="112"/>
      <c r="G187" s="112"/>
      <c r="H187" s="112"/>
      <c r="I187" s="112"/>
      <c r="J187" s="112"/>
      <c r="K187" s="112"/>
      <c r="L187" s="112"/>
      <c r="M187" s="112"/>
    </row>
    <row r="188" spans="1:13" ht="11.25">
      <c r="A188" s="112"/>
      <c r="B188" s="112"/>
      <c r="C188" s="112"/>
      <c r="D188" s="112"/>
      <c r="E188" s="112"/>
      <c r="F188" s="112"/>
      <c r="G188" s="112"/>
      <c r="H188" s="112"/>
      <c r="I188" s="112"/>
      <c r="J188" s="112"/>
      <c r="K188" s="112"/>
      <c r="L188" s="112"/>
      <c r="M188" s="112"/>
    </row>
    <row r="189" spans="1:13" ht="11.25">
      <c r="A189" s="112"/>
      <c r="B189" s="112"/>
      <c r="C189" s="112"/>
      <c r="D189" s="112"/>
      <c r="E189" s="112"/>
      <c r="F189" s="112"/>
      <c r="G189" s="112"/>
      <c r="H189" s="112"/>
      <c r="I189" s="112"/>
      <c r="J189" s="112"/>
      <c r="K189" s="112"/>
      <c r="L189" s="112"/>
      <c r="M189" s="112"/>
    </row>
    <row r="190" spans="1:13" ht="11.25">
      <c r="A190" s="112"/>
      <c r="B190" s="112"/>
      <c r="C190" s="112"/>
      <c r="D190" s="112"/>
      <c r="E190" s="112"/>
      <c r="F190" s="112"/>
      <c r="G190" s="112"/>
      <c r="H190" s="112"/>
      <c r="I190" s="112"/>
      <c r="J190" s="112"/>
      <c r="K190" s="112"/>
      <c r="L190" s="112"/>
      <c r="M190" s="112"/>
    </row>
    <row r="191" spans="1:13" ht="11.25">
      <c r="A191" s="112"/>
      <c r="B191" s="112"/>
      <c r="C191" s="112"/>
      <c r="D191" s="112"/>
      <c r="E191" s="112"/>
      <c r="F191" s="112"/>
      <c r="G191" s="112"/>
      <c r="H191" s="112"/>
      <c r="I191" s="112"/>
      <c r="J191" s="112"/>
      <c r="K191" s="112"/>
      <c r="L191" s="112"/>
      <c r="M191" s="112"/>
    </row>
    <row r="192" spans="1:13" ht="11.25">
      <c r="A192" s="112"/>
      <c r="B192" s="112"/>
      <c r="C192" s="112"/>
      <c r="D192" s="112"/>
      <c r="E192" s="112"/>
      <c r="F192" s="112"/>
      <c r="G192" s="112"/>
      <c r="H192" s="112"/>
      <c r="I192" s="112"/>
      <c r="J192" s="112"/>
      <c r="K192" s="112"/>
      <c r="L192" s="112"/>
      <c r="M192" s="112"/>
    </row>
    <row r="193" spans="1:13" ht="11.25">
      <c r="A193" s="112"/>
      <c r="B193" s="112"/>
      <c r="C193" s="112"/>
      <c r="D193" s="112"/>
      <c r="E193" s="112"/>
      <c r="F193" s="112"/>
      <c r="G193" s="112"/>
      <c r="H193" s="112"/>
      <c r="I193" s="112"/>
      <c r="J193" s="112"/>
      <c r="K193" s="112"/>
      <c r="L193" s="112"/>
      <c r="M193" s="112"/>
    </row>
    <row r="194" spans="1:13" ht="11.25">
      <c r="A194" s="112"/>
      <c r="B194" s="112"/>
      <c r="C194" s="112"/>
      <c r="D194" s="112"/>
      <c r="E194" s="112"/>
      <c r="F194" s="112"/>
      <c r="G194" s="112"/>
      <c r="H194" s="112"/>
      <c r="I194" s="112"/>
      <c r="J194" s="112"/>
      <c r="K194" s="112"/>
      <c r="L194" s="112"/>
      <c r="M194" s="112"/>
    </row>
    <row r="195" spans="1:13" ht="11.25">
      <c r="A195" s="112"/>
      <c r="B195" s="112"/>
      <c r="C195" s="112"/>
      <c r="D195" s="112"/>
      <c r="E195" s="112"/>
      <c r="F195" s="112"/>
      <c r="G195" s="112"/>
      <c r="H195" s="112"/>
      <c r="I195" s="112"/>
      <c r="J195" s="112"/>
      <c r="K195" s="112"/>
      <c r="L195" s="112"/>
      <c r="M195" s="112"/>
    </row>
    <row r="196" spans="1:13" ht="11.25">
      <c r="A196" s="112"/>
      <c r="B196" s="112"/>
      <c r="C196" s="112"/>
      <c r="D196" s="112"/>
      <c r="E196" s="112"/>
      <c r="F196" s="112"/>
      <c r="G196" s="112"/>
      <c r="H196" s="112"/>
      <c r="I196" s="112"/>
      <c r="J196" s="112"/>
      <c r="K196" s="112"/>
      <c r="L196" s="112"/>
      <c r="M196" s="112"/>
    </row>
    <row r="197" spans="1:13" ht="11.25">
      <c r="A197" s="112"/>
      <c r="B197" s="112"/>
      <c r="C197" s="112"/>
      <c r="D197" s="112"/>
      <c r="E197" s="112"/>
      <c r="F197" s="112"/>
      <c r="G197" s="112"/>
      <c r="H197" s="112"/>
      <c r="I197" s="112"/>
      <c r="J197" s="112"/>
      <c r="K197" s="112"/>
      <c r="L197" s="112"/>
      <c r="M197" s="112"/>
    </row>
    <row r="198" spans="1:13" ht="11.25">
      <c r="A198" s="112"/>
      <c r="B198" s="112"/>
      <c r="C198" s="112"/>
      <c r="D198" s="112"/>
      <c r="E198" s="112"/>
      <c r="F198" s="112"/>
      <c r="G198" s="112"/>
      <c r="H198" s="112"/>
      <c r="I198" s="112"/>
      <c r="J198" s="112"/>
      <c r="K198" s="112"/>
      <c r="L198" s="112"/>
      <c r="M198" s="112"/>
    </row>
    <row r="199" spans="1:13" ht="11.25">
      <c r="A199" s="112"/>
      <c r="B199" s="112"/>
      <c r="C199" s="112"/>
      <c r="D199" s="112"/>
      <c r="E199" s="112"/>
      <c r="F199" s="112"/>
      <c r="G199" s="112"/>
      <c r="H199" s="112"/>
      <c r="I199" s="112"/>
      <c r="J199" s="112"/>
      <c r="K199" s="112"/>
      <c r="L199" s="112"/>
      <c r="M199" s="112"/>
    </row>
    <row r="200" spans="1:13" ht="11.25">
      <c r="A200" s="112"/>
      <c r="B200" s="112"/>
      <c r="C200" s="112"/>
      <c r="D200" s="112"/>
      <c r="E200" s="112"/>
      <c r="F200" s="112"/>
      <c r="G200" s="112"/>
      <c r="H200" s="112"/>
      <c r="I200" s="112"/>
      <c r="J200" s="112"/>
      <c r="K200" s="112"/>
      <c r="L200" s="112"/>
      <c r="M200" s="112"/>
    </row>
    <row r="201" spans="1:13" ht="11.25">
      <c r="A201" s="112"/>
      <c r="B201" s="112"/>
      <c r="C201" s="112"/>
      <c r="D201" s="112"/>
      <c r="E201" s="112"/>
      <c r="F201" s="112"/>
      <c r="G201" s="112"/>
      <c r="H201" s="112"/>
      <c r="I201" s="112"/>
      <c r="J201" s="112"/>
      <c r="K201" s="112"/>
      <c r="L201" s="112"/>
      <c r="M201" s="112"/>
    </row>
    <row r="202" spans="1:13" ht="11.25">
      <c r="A202" s="112"/>
      <c r="B202" s="112"/>
      <c r="C202" s="112"/>
      <c r="D202" s="112"/>
      <c r="E202" s="112"/>
      <c r="F202" s="112"/>
      <c r="G202" s="112"/>
      <c r="H202" s="112"/>
      <c r="I202" s="112"/>
      <c r="J202" s="112"/>
      <c r="K202" s="112"/>
      <c r="L202" s="112"/>
      <c r="M202" s="112"/>
    </row>
    <row r="203" spans="1:13" ht="11.25">
      <c r="A203" s="112"/>
      <c r="B203" s="112"/>
      <c r="C203" s="112"/>
      <c r="D203" s="112"/>
      <c r="E203" s="112"/>
      <c r="F203" s="112"/>
      <c r="G203" s="112"/>
      <c r="H203" s="112"/>
      <c r="I203" s="112"/>
      <c r="J203" s="112"/>
      <c r="K203" s="112"/>
      <c r="L203" s="112"/>
      <c r="M203" s="112"/>
    </row>
    <row r="204" spans="1:13" ht="11.25">
      <c r="A204" s="112"/>
      <c r="B204" s="112"/>
      <c r="C204" s="112"/>
      <c r="D204" s="112"/>
      <c r="E204" s="112"/>
      <c r="F204" s="112"/>
      <c r="G204" s="112"/>
      <c r="H204" s="112"/>
      <c r="I204" s="112"/>
      <c r="J204" s="112"/>
      <c r="K204" s="112"/>
      <c r="L204" s="112"/>
      <c r="M204" s="112"/>
    </row>
    <row r="205" spans="1:13" ht="11.25">
      <c r="A205" s="112"/>
      <c r="B205" s="112"/>
      <c r="C205" s="112"/>
      <c r="D205" s="112"/>
      <c r="E205" s="112"/>
      <c r="F205" s="112"/>
      <c r="G205" s="112"/>
      <c r="H205" s="112"/>
      <c r="I205" s="112"/>
      <c r="J205" s="112"/>
      <c r="K205" s="112"/>
      <c r="L205" s="112"/>
      <c r="M205" s="112"/>
    </row>
    <row r="206" spans="1:13" ht="11.25">
      <c r="A206" s="112"/>
      <c r="B206" s="112"/>
      <c r="C206" s="112"/>
      <c r="D206" s="112"/>
      <c r="E206" s="112"/>
      <c r="F206" s="112"/>
      <c r="G206" s="112"/>
      <c r="H206" s="112"/>
      <c r="I206" s="112"/>
      <c r="J206" s="112"/>
      <c r="K206" s="112"/>
      <c r="L206" s="112"/>
      <c r="M206" s="112"/>
    </row>
    <row r="207" spans="1:13" ht="11.25">
      <c r="A207" s="112"/>
      <c r="B207" s="112"/>
      <c r="C207" s="112"/>
      <c r="D207" s="112"/>
      <c r="E207" s="112"/>
      <c r="F207" s="112"/>
      <c r="G207" s="112"/>
      <c r="H207" s="112"/>
      <c r="I207" s="112"/>
      <c r="J207" s="112"/>
      <c r="K207" s="112"/>
      <c r="L207" s="112"/>
      <c r="M207" s="112"/>
    </row>
    <row r="208" spans="1:13" ht="11.25">
      <c r="A208" s="112"/>
      <c r="B208" s="112"/>
      <c r="C208" s="112"/>
      <c r="D208" s="112"/>
      <c r="E208" s="112"/>
      <c r="F208" s="112"/>
      <c r="G208" s="112"/>
      <c r="H208" s="112"/>
      <c r="I208" s="112"/>
      <c r="J208" s="112"/>
      <c r="K208" s="112"/>
      <c r="L208" s="112"/>
      <c r="M208" s="112"/>
    </row>
    <row r="209" spans="1:13" ht="11.25">
      <c r="A209" s="112"/>
      <c r="B209" s="112"/>
      <c r="C209" s="112"/>
      <c r="D209" s="112"/>
      <c r="E209" s="112"/>
      <c r="F209" s="112"/>
      <c r="G209" s="112"/>
      <c r="H209" s="112"/>
      <c r="I209" s="112"/>
      <c r="J209" s="112"/>
      <c r="K209" s="112"/>
      <c r="L209" s="112"/>
      <c r="M209" s="112"/>
    </row>
    <row r="210" spans="1:13" ht="11.25">
      <c r="A210" s="112"/>
      <c r="B210" s="112"/>
      <c r="C210" s="112"/>
      <c r="D210" s="112"/>
      <c r="E210" s="112"/>
      <c r="F210" s="112"/>
      <c r="G210" s="112"/>
      <c r="H210" s="112"/>
      <c r="I210" s="112"/>
      <c r="J210" s="112"/>
      <c r="K210" s="112"/>
      <c r="L210" s="112"/>
      <c r="M210" s="112"/>
    </row>
    <row r="211" spans="1:13" ht="11.25">
      <c r="A211" s="112"/>
      <c r="B211" s="112"/>
      <c r="C211" s="112"/>
      <c r="D211" s="112"/>
      <c r="E211" s="112"/>
      <c r="F211" s="112"/>
      <c r="G211" s="112"/>
      <c r="H211" s="112"/>
      <c r="I211" s="112"/>
      <c r="J211" s="112"/>
      <c r="K211" s="112"/>
      <c r="L211" s="112"/>
      <c r="M211" s="112"/>
    </row>
    <row r="212" spans="1:13" ht="11.25">
      <c r="A212" s="112"/>
      <c r="B212" s="112"/>
      <c r="C212" s="112"/>
      <c r="D212" s="112"/>
      <c r="E212" s="112"/>
      <c r="F212" s="112"/>
      <c r="G212" s="112"/>
      <c r="H212" s="112"/>
      <c r="I212" s="112"/>
      <c r="J212" s="112"/>
      <c r="K212" s="112"/>
      <c r="L212" s="112"/>
      <c r="M212" s="112"/>
    </row>
  </sheetData>
  <sheetProtection formatCells="0" insertRows="0" deleteRows="0"/>
  <mergeCells count="294">
    <mergeCell ref="K85:K87"/>
    <mergeCell ref="J80:J82"/>
    <mergeCell ref="K80:K83"/>
    <mergeCell ref="A85:A87"/>
    <mergeCell ref="B85:B87"/>
    <mergeCell ref="C85:C87"/>
    <mergeCell ref="D85:D87"/>
    <mergeCell ref="E85:E87"/>
    <mergeCell ref="F85:F87"/>
    <mergeCell ref="G85:G87"/>
    <mergeCell ref="I85:I87"/>
    <mergeCell ref="J85:J87"/>
    <mergeCell ref="L76:L77"/>
    <mergeCell ref="M76:M77"/>
    <mergeCell ref="A80:A83"/>
    <mergeCell ref="B80:B83"/>
    <mergeCell ref="C80:C83"/>
    <mergeCell ref="D80:D83"/>
    <mergeCell ref="E80:E83"/>
    <mergeCell ref="F80:F83"/>
    <mergeCell ref="G80:G83"/>
    <mergeCell ref="I80:I83"/>
    <mergeCell ref="C76:C77"/>
    <mergeCell ref="D76:D77"/>
    <mergeCell ref="E76:E77"/>
    <mergeCell ref="I76:I77"/>
    <mergeCell ref="J76:J77"/>
    <mergeCell ref="K76:K77"/>
    <mergeCell ref="A75:M75"/>
    <mergeCell ref="A76:A77"/>
    <mergeCell ref="B76:B77"/>
    <mergeCell ref="G76:G77"/>
    <mergeCell ref="N98:N100"/>
    <mergeCell ref="L85:L87"/>
    <mergeCell ref="M85:M87"/>
    <mergeCell ref="L80:L83"/>
    <mergeCell ref="M80:M83"/>
    <mergeCell ref="N92:N96"/>
    <mergeCell ref="M3:M4"/>
    <mergeCell ref="A6:M6"/>
    <mergeCell ref="F3:F4"/>
    <mergeCell ref="E3:E4"/>
    <mergeCell ref="B18:B20"/>
    <mergeCell ref="I9:I10"/>
    <mergeCell ref="I18:I19"/>
    <mergeCell ref="F9:F10"/>
    <mergeCell ref="J18:J20"/>
    <mergeCell ref="L9:L10"/>
    <mergeCell ref="K1:L1"/>
    <mergeCell ref="G3:G4"/>
    <mergeCell ref="A2:L2"/>
    <mergeCell ref="H3:H4"/>
    <mergeCell ref="I3:L3"/>
    <mergeCell ref="A3:A4"/>
    <mergeCell ref="B3:B4"/>
    <mergeCell ref="C3:C4"/>
    <mergeCell ref="D3:D4"/>
    <mergeCell ref="A1:I1"/>
    <mergeCell ref="E21:E22"/>
    <mergeCell ref="E18:E20"/>
    <mergeCell ref="A9:A10"/>
    <mergeCell ref="F18:F20"/>
    <mergeCell ref="G9:G10"/>
    <mergeCell ref="C18:C20"/>
    <mergeCell ref="D18:D20"/>
    <mergeCell ref="F21:F22"/>
    <mergeCell ref="G21:G22"/>
    <mergeCell ref="L34:L35"/>
    <mergeCell ref="J46:J47"/>
    <mergeCell ref="K46:K47"/>
    <mergeCell ref="M34:M35"/>
    <mergeCell ref="J36:J37"/>
    <mergeCell ref="J39:J42"/>
    <mergeCell ref="M43:M45"/>
    <mergeCell ref="L36:L37"/>
    <mergeCell ref="E28:E30"/>
    <mergeCell ref="M31:M33"/>
    <mergeCell ref="G34:G35"/>
    <mergeCell ref="I34:I35"/>
    <mergeCell ref="F23:F25"/>
    <mergeCell ref="K36:K37"/>
    <mergeCell ref="K34:K35"/>
    <mergeCell ref="M26:M27"/>
    <mergeCell ref="M28:M30"/>
    <mergeCell ref="M36:M37"/>
    <mergeCell ref="F36:F37"/>
    <mergeCell ref="G46:G47"/>
    <mergeCell ref="M59:M60"/>
    <mergeCell ref="I50:I53"/>
    <mergeCell ref="J50:J53"/>
    <mergeCell ref="K50:K53"/>
    <mergeCell ref="L50:L53"/>
    <mergeCell ref="L46:L47"/>
    <mergeCell ref="I39:I42"/>
    <mergeCell ref="M46:M47"/>
    <mergeCell ref="L59:L60"/>
    <mergeCell ref="J54:J57"/>
    <mergeCell ref="K48:K49"/>
    <mergeCell ref="K59:K60"/>
    <mergeCell ref="E48:E49"/>
    <mergeCell ref="F48:F49"/>
    <mergeCell ref="A59:A60"/>
    <mergeCell ref="I59:I60"/>
    <mergeCell ref="I48:I49"/>
    <mergeCell ref="B48:B49"/>
    <mergeCell ref="C48:C49"/>
    <mergeCell ref="A54:A57"/>
    <mergeCell ref="I54:I57"/>
    <mergeCell ref="G50:G53"/>
    <mergeCell ref="C54:C57"/>
    <mergeCell ref="C50:C53"/>
    <mergeCell ref="C11:C14"/>
    <mergeCell ref="G26:G27"/>
    <mergeCell ref="G23:G25"/>
    <mergeCell ref="G48:G49"/>
    <mergeCell ref="C46:C47"/>
    <mergeCell ref="K31:K33"/>
    <mergeCell ref="G15:G16"/>
    <mergeCell ref="G18:G20"/>
    <mergeCell ref="G11:G14"/>
    <mergeCell ref="D31:D33"/>
    <mergeCell ref="B9:B10"/>
    <mergeCell ref="C9:C10"/>
    <mergeCell ref="D9:D10"/>
    <mergeCell ref="E9:E10"/>
    <mergeCell ref="K28:K30"/>
    <mergeCell ref="D21:D22"/>
    <mergeCell ref="C28:C30"/>
    <mergeCell ref="D28:D30"/>
    <mergeCell ref="K26:K27"/>
    <mergeCell ref="C26:C27"/>
    <mergeCell ref="L31:L33"/>
    <mergeCell ref="H32:H33"/>
    <mergeCell ref="H29:H30"/>
    <mergeCell ref="H19:H20"/>
    <mergeCell ref="L23:L24"/>
    <mergeCell ref="I31:I33"/>
    <mergeCell ref="L28:L30"/>
    <mergeCell ref="I28:I30"/>
    <mergeCell ref="J28:J30"/>
    <mergeCell ref="I21:I22"/>
    <mergeCell ref="M9:M10"/>
    <mergeCell ref="M18:M20"/>
    <mergeCell ref="K18:K20"/>
    <mergeCell ref="M11:M14"/>
    <mergeCell ref="J26:J27"/>
    <mergeCell ref="M23:M25"/>
    <mergeCell ref="J21:J22"/>
    <mergeCell ref="K23:K24"/>
    <mergeCell ref="L26:L27"/>
    <mergeCell ref="M21:M22"/>
    <mergeCell ref="D26:D27"/>
    <mergeCell ref="J9:J10"/>
    <mergeCell ref="K9:K10"/>
    <mergeCell ref="I26:I27"/>
    <mergeCell ref="J34:J35"/>
    <mergeCell ref="G31:G33"/>
    <mergeCell ref="I23:I24"/>
    <mergeCell ref="J23:J25"/>
    <mergeCell ref="J31:J33"/>
    <mergeCell ref="D11:D14"/>
    <mergeCell ref="B70:B71"/>
    <mergeCell ref="C70:C71"/>
    <mergeCell ref="F70:F71"/>
    <mergeCell ref="E70:E71"/>
    <mergeCell ref="D70:D71"/>
    <mergeCell ref="B23:B25"/>
    <mergeCell ref="C23:C25"/>
    <mergeCell ref="D23:D25"/>
    <mergeCell ref="E23:E25"/>
    <mergeCell ref="F31:F33"/>
    <mergeCell ref="G70:G71"/>
    <mergeCell ref="H61:H62"/>
    <mergeCell ref="G59:G60"/>
    <mergeCell ref="J48:J49"/>
    <mergeCell ref="H46:H47"/>
    <mergeCell ref="I46:I47"/>
    <mergeCell ref="J59:J60"/>
    <mergeCell ref="F43:F45"/>
    <mergeCell ref="F46:F47"/>
    <mergeCell ref="I43:I45"/>
    <mergeCell ref="F54:F57"/>
    <mergeCell ref="F61:F62"/>
    <mergeCell ref="M70:M71"/>
    <mergeCell ref="L70:L71"/>
    <mergeCell ref="K70:K71"/>
    <mergeCell ref="J70:J71"/>
    <mergeCell ref="I70:I71"/>
    <mergeCell ref="E46:E47"/>
    <mergeCell ref="D54:D57"/>
    <mergeCell ref="E11:E14"/>
    <mergeCell ref="F11:F14"/>
    <mergeCell ref="K54:K57"/>
    <mergeCell ref="H15:H16"/>
    <mergeCell ref="G36:G37"/>
    <mergeCell ref="E54:E57"/>
    <mergeCell ref="G43:G45"/>
    <mergeCell ref="J43:J45"/>
    <mergeCell ref="G54:G57"/>
    <mergeCell ref="M54:M57"/>
    <mergeCell ref="K43:K45"/>
    <mergeCell ref="M39:M42"/>
    <mergeCell ref="K39:K42"/>
    <mergeCell ref="L39:L42"/>
    <mergeCell ref="L43:L45"/>
    <mergeCell ref="L54:L57"/>
    <mergeCell ref="M50:M53"/>
    <mergeCell ref="M48:M49"/>
    <mergeCell ref="L48:L49"/>
    <mergeCell ref="B36:B37"/>
    <mergeCell ref="F39:F42"/>
    <mergeCell ref="B34:B35"/>
    <mergeCell ref="C34:C35"/>
    <mergeCell ref="E36:E37"/>
    <mergeCell ref="C39:C42"/>
    <mergeCell ref="C36:C37"/>
    <mergeCell ref="D39:D42"/>
    <mergeCell ref="E39:E42"/>
    <mergeCell ref="D36:D37"/>
    <mergeCell ref="A15:A16"/>
    <mergeCell ref="A21:A22"/>
    <mergeCell ref="A23:A25"/>
    <mergeCell ref="B15:B16"/>
    <mergeCell ref="E34:E35"/>
    <mergeCell ref="E31:E33"/>
    <mergeCell ref="B28:B30"/>
    <mergeCell ref="I36:I37"/>
    <mergeCell ref="B26:B27"/>
    <mergeCell ref="F26:F27"/>
    <mergeCell ref="B21:B22"/>
    <mergeCell ref="C21:C22"/>
    <mergeCell ref="A18:A20"/>
    <mergeCell ref="D34:D35"/>
    <mergeCell ref="F34:F35"/>
    <mergeCell ref="G28:G30"/>
    <mergeCell ref="F28:F30"/>
    <mergeCell ref="B11:B14"/>
    <mergeCell ref="A43:A45"/>
    <mergeCell ref="B43:B45"/>
    <mergeCell ref="B39:B42"/>
    <mergeCell ref="A28:A30"/>
    <mergeCell ref="A31:A33"/>
    <mergeCell ref="A34:A35"/>
    <mergeCell ref="B31:B33"/>
    <mergeCell ref="A11:A14"/>
    <mergeCell ref="A61:A62"/>
    <mergeCell ref="A50:A53"/>
    <mergeCell ref="A46:A47"/>
    <mergeCell ref="A48:A49"/>
    <mergeCell ref="E50:E53"/>
    <mergeCell ref="D46:D47"/>
    <mergeCell ref="B54:B57"/>
    <mergeCell ref="C59:C60"/>
    <mergeCell ref="D59:D60"/>
    <mergeCell ref="E59:E60"/>
    <mergeCell ref="C43:C45"/>
    <mergeCell ref="D43:D45"/>
    <mergeCell ref="E43:E45"/>
    <mergeCell ref="B46:B47"/>
    <mergeCell ref="D50:D53"/>
    <mergeCell ref="F59:F60"/>
    <mergeCell ref="D48:D49"/>
    <mergeCell ref="F50:F53"/>
    <mergeCell ref="B50:B53"/>
    <mergeCell ref="B59:B60"/>
    <mergeCell ref="E68:E69"/>
    <mergeCell ref="F68:F69"/>
    <mergeCell ref="G68:G69"/>
    <mergeCell ref="H68:H69"/>
    <mergeCell ref="B61:B62"/>
    <mergeCell ref="C61:C62"/>
    <mergeCell ref="E61:E62"/>
    <mergeCell ref="G61:G62"/>
    <mergeCell ref="D61:D62"/>
    <mergeCell ref="K68:K69"/>
    <mergeCell ref="L68:L69"/>
    <mergeCell ref="M68:M69"/>
    <mergeCell ref="I61:I62"/>
    <mergeCell ref="J61:J62"/>
    <mergeCell ref="K61:K62"/>
    <mergeCell ref="L61:L62"/>
    <mergeCell ref="M61:M62"/>
    <mergeCell ref="I68:I69"/>
    <mergeCell ref="J68:J69"/>
    <mergeCell ref="A70:A71"/>
    <mergeCell ref="A26:A27"/>
    <mergeCell ref="A36:A37"/>
    <mergeCell ref="A39:A42"/>
    <mergeCell ref="E26:E27"/>
    <mergeCell ref="C31:C33"/>
    <mergeCell ref="A68:A69"/>
    <mergeCell ref="B68:B69"/>
    <mergeCell ref="C68:C69"/>
    <mergeCell ref="D68:D69"/>
  </mergeCells>
  <hyperlinks>
    <hyperlink ref="M43" r:id="rId1" display="https://kpfu.ru/psychology/v-kazanskom-universitete-startoval-iv-336395.html"/>
    <hyperlink ref="M46" r:id="rId2" display="https://kpfu.ru/psychology/v-kazanskom-universitete-startoval-iv-336395.html"/>
    <hyperlink ref="M15" r:id="rId3" display="http://mon.tatarstan.ru/rus/index.htm/news/1149587.htm"/>
    <hyperlink ref="M8" r:id="rId4" display="https://media.kpfu.ru/anonse/2410"/>
    <hyperlink ref="M38" r:id="rId5" display="https://kpfu.ru/portal/docs/F_1819918724/SBORNIK_1_.pdf"/>
    <hyperlink ref="M54" r:id="rId6" display="https://teacher21.kpfu.ru/v-kfu-zavershilsya-iv-mezhdunarodnyj-forum-po-pedagogicheskomu-obrazovaniyu/"/>
    <hyperlink ref="M39" r:id="rId7" display="https://media.kpfu.ru/news/problemu-adaptacii-detei-migrantov-v-sistemu-skolnogo-obrazovania-obsudili-v-kfu"/>
    <hyperlink ref="M66" r:id="rId8" display="https://oracle.kpfu.ru/order_print_pdf/html2pdf/open_pdf.php?p_format=P&amp;p_url=https://10.160.178.20/e-ksu/meropriatie_vs_konkurs_grant.print_mer_pdf%3Fp_id=14308"/>
    <hyperlink ref="M72" r:id="rId9" display="https://kpfu.ru/psychology/mezhdunarodnoj-obrazovatelnoj-forsajt-sessii.html "/>
    <hyperlink ref="M73" r:id="rId10" display="https://teacher21.kpfu.ru/v-kfu-zavershilsya-iv-mezhdunarodnyj-forum-po-pedagogicheskomu-obrazovaniyu/ "/>
    <hyperlink ref="M74" r:id="rId11" display="https://kpfu.ru/psychology/h1241zerge-zaman-ukuchysy-nindi-ul-332370.html"/>
    <hyperlink ref="M11:M14" r:id="rId12" display="https://kpfu.ru/psychology/h1241zerge-zaman-ukuchysy-nindi-ul-332370.html"/>
    <hyperlink ref="M58" r:id="rId13" display="http://ifte.kpfu.ru/ru/arhiv/"/>
    <hyperlink ref="M68:M69" r:id="rId14" display="https://kpfu.ru/psychology/mezhdunarodnaya-nauchno-prakticheskaya-326513.html"/>
    <hyperlink ref="M28" r:id="rId15" display="https://elibrary.ru/item.asp?id=35385359"/>
    <hyperlink ref="M80:M83" r:id="rId16" display="https://kpfu.ru/psychology/tvoj-golos-reshaet-332566.html"/>
  </hyperlinks>
  <printOptions/>
  <pageMargins left="0.24" right="0.24" top="0.91" bottom="0.49" header="0.51" footer="0.5"/>
  <pageSetup horizontalDpi="600" verticalDpi="600" orientation="landscape" paperSize="9"/>
  <drawing r:id="rId17"/>
</worksheet>
</file>

<file path=xl/worksheets/sheet10.xml><?xml version="1.0" encoding="utf-8"?>
<worksheet xmlns="http://schemas.openxmlformats.org/spreadsheetml/2006/main" xmlns:r="http://schemas.openxmlformats.org/officeDocument/2006/relationships">
  <dimension ref="A1:H19"/>
  <sheetViews>
    <sheetView zoomScale="120" zoomScaleNormal="120" zoomScalePageLayoutView="0" workbookViewId="0" topLeftCell="A12">
      <selection activeCell="B13" sqref="B13"/>
    </sheetView>
  </sheetViews>
  <sheetFormatPr defaultColWidth="11.375" defaultRowHeight="12.75"/>
  <cols>
    <col min="1" max="1" width="2.875" style="24" bestFit="1" customWidth="1"/>
    <col min="2" max="2" width="96.125" style="24" customWidth="1"/>
    <col min="3" max="3" width="16.375" style="24" customWidth="1"/>
    <col min="4" max="4" width="11.875" style="24" customWidth="1"/>
    <col min="5" max="5" width="10.00390625" style="24" customWidth="1"/>
    <col min="6" max="6" width="10.125" style="24" customWidth="1"/>
    <col min="7" max="16384" width="11.375" style="24" customWidth="1"/>
  </cols>
  <sheetData>
    <row r="1" spans="1:6" s="23" customFormat="1" ht="12.75">
      <c r="A1" s="556" t="s">
        <v>40</v>
      </c>
      <c r="B1" s="556"/>
      <c r="C1" s="556"/>
      <c r="D1" s="556"/>
      <c r="E1" s="556"/>
      <c r="F1" s="36"/>
    </row>
    <row r="2" spans="1:6" s="23" customFormat="1" ht="36.75" customHeight="1">
      <c r="A2" s="556" t="s">
        <v>117</v>
      </c>
      <c r="B2" s="556"/>
      <c r="C2" s="556"/>
      <c r="D2" s="556"/>
      <c r="E2" s="556"/>
      <c r="F2" s="36"/>
    </row>
    <row r="3" spans="1:6" s="23" customFormat="1" ht="12.75">
      <c r="A3" s="556" t="s">
        <v>79</v>
      </c>
      <c r="B3" s="556"/>
      <c r="C3" s="556"/>
      <c r="D3" s="556"/>
      <c r="E3" s="556"/>
      <c r="F3" s="27"/>
    </row>
    <row r="4" spans="1:6" s="25" customFormat="1" ht="56.25">
      <c r="A4" s="2" t="s">
        <v>29</v>
      </c>
      <c r="B4" s="2" t="s">
        <v>74</v>
      </c>
      <c r="C4" s="2" t="s">
        <v>8</v>
      </c>
      <c r="D4" s="2" t="s">
        <v>77</v>
      </c>
      <c r="E4" s="54" t="s">
        <v>118</v>
      </c>
      <c r="F4" s="2" t="s">
        <v>73</v>
      </c>
    </row>
    <row r="5" spans="1:6" s="25" customFormat="1" ht="11.25">
      <c r="A5" s="26">
        <v>1</v>
      </c>
      <c r="B5" s="26">
        <v>2</v>
      </c>
      <c r="C5" s="26">
        <v>3</v>
      </c>
      <c r="D5" s="26">
        <v>4</v>
      </c>
      <c r="E5" s="26">
        <v>5</v>
      </c>
      <c r="F5" s="26">
        <v>6</v>
      </c>
    </row>
    <row r="6" spans="1:6" ht="44.25" customHeight="1">
      <c r="A6" s="168">
        <v>1</v>
      </c>
      <c r="B6" s="8" t="s">
        <v>1901</v>
      </c>
      <c r="C6" s="8" t="s">
        <v>125</v>
      </c>
      <c r="D6" s="8" t="s">
        <v>39</v>
      </c>
      <c r="E6" s="8">
        <v>19.75</v>
      </c>
      <c r="F6" s="8">
        <v>300</v>
      </c>
    </row>
    <row r="7" spans="1:6" ht="54" customHeight="1">
      <c r="A7" s="168">
        <v>2</v>
      </c>
      <c r="B7" s="8" t="s">
        <v>1902</v>
      </c>
      <c r="C7" s="8" t="s">
        <v>855</v>
      </c>
      <c r="D7" s="8" t="s">
        <v>37</v>
      </c>
      <c r="E7" s="8">
        <v>22.7</v>
      </c>
      <c r="F7" s="8">
        <v>100</v>
      </c>
    </row>
    <row r="8" spans="1:6" ht="50.25" customHeight="1">
      <c r="A8" s="168">
        <v>3</v>
      </c>
      <c r="B8" s="8" t="s">
        <v>854</v>
      </c>
      <c r="C8" s="8" t="s">
        <v>119</v>
      </c>
      <c r="D8" s="8" t="s">
        <v>37</v>
      </c>
      <c r="E8" s="8">
        <v>11.6</v>
      </c>
      <c r="F8" s="8">
        <v>350</v>
      </c>
    </row>
    <row r="9" spans="1:6" ht="54" customHeight="1">
      <c r="A9" s="168">
        <v>4</v>
      </c>
      <c r="B9" s="8" t="s">
        <v>1903</v>
      </c>
      <c r="C9" s="8" t="s">
        <v>855</v>
      </c>
      <c r="D9" s="8" t="s">
        <v>37</v>
      </c>
      <c r="E9" s="8">
        <v>35.18</v>
      </c>
      <c r="F9" s="8">
        <v>24</v>
      </c>
    </row>
    <row r="10" spans="1:6" ht="86.25" customHeight="1">
      <c r="A10" s="168">
        <v>5</v>
      </c>
      <c r="B10" s="8" t="s">
        <v>1904</v>
      </c>
      <c r="C10" s="8" t="s">
        <v>289</v>
      </c>
      <c r="D10" s="8" t="s">
        <v>290</v>
      </c>
      <c r="E10" s="8">
        <v>62</v>
      </c>
      <c r="F10" s="170" t="s">
        <v>1431</v>
      </c>
    </row>
    <row r="11" spans="1:6" ht="60.75" customHeight="1">
      <c r="A11" s="168">
        <v>6</v>
      </c>
      <c r="B11" s="8" t="s">
        <v>1905</v>
      </c>
      <c r="C11" s="8" t="s">
        <v>616</v>
      </c>
      <c r="D11" s="8" t="s">
        <v>37</v>
      </c>
      <c r="E11" s="8">
        <v>23.5</v>
      </c>
      <c r="F11" s="8">
        <v>140</v>
      </c>
    </row>
    <row r="12" spans="1:6" ht="55.5" customHeight="1">
      <c r="A12" s="168">
        <v>7</v>
      </c>
      <c r="B12" s="3" t="s">
        <v>1911</v>
      </c>
      <c r="C12" s="8" t="s">
        <v>616</v>
      </c>
      <c r="D12" s="8" t="s">
        <v>37</v>
      </c>
      <c r="E12" s="8">
        <v>8.5</v>
      </c>
      <c r="F12" s="8">
        <v>100</v>
      </c>
    </row>
    <row r="13" spans="1:8" ht="49.5" customHeight="1">
      <c r="A13" s="169">
        <v>8</v>
      </c>
      <c r="B13" s="41" t="s">
        <v>2206</v>
      </c>
      <c r="C13" s="116" t="s">
        <v>616</v>
      </c>
      <c r="D13" s="116" t="s">
        <v>37</v>
      </c>
      <c r="E13" s="116">
        <v>39.25</v>
      </c>
      <c r="F13" s="116">
        <v>100</v>
      </c>
      <c r="H13" s="172"/>
    </row>
    <row r="14" spans="1:8" ht="47.25" customHeight="1">
      <c r="A14" s="168">
        <v>9</v>
      </c>
      <c r="B14" s="40" t="s">
        <v>1912</v>
      </c>
      <c r="C14" s="8" t="s">
        <v>616</v>
      </c>
      <c r="D14" s="8" t="s">
        <v>37</v>
      </c>
      <c r="E14" s="8">
        <v>16</v>
      </c>
      <c r="F14" s="8">
        <v>100</v>
      </c>
      <c r="H14" s="172"/>
    </row>
    <row r="15" spans="1:6" ht="48" customHeight="1">
      <c r="A15" s="168">
        <v>10</v>
      </c>
      <c r="B15" s="8" t="s">
        <v>1906</v>
      </c>
      <c r="C15" s="8" t="s">
        <v>1195</v>
      </c>
      <c r="D15" s="171" t="s">
        <v>39</v>
      </c>
      <c r="E15" s="171">
        <v>31.25</v>
      </c>
      <c r="F15" s="8">
        <v>500</v>
      </c>
    </row>
    <row r="16" spans="1:6" ht="52.5" customHeight="1">
      <c r="A16" s="168">
        <v>11</v>
      </c>
      <c r="B16" s="8" t="s">
        <v>1907</v>
      </c>
      <c r="C16" s="8" t="s">
        <v>855</v>
      </c>
      <c r="D16" s="154" t="s">
        <v>37</v>
      </c>
      <c r="E16" s="8">
        <v>42.78</v>
      </c>
      <c r="F16" s="8">
        <v>100</v>
      </c>
    </row>
    <row r="17" spans="1:6" ht="48.75" customHeight="1">
      <c r="A17" s="168">
        <v>12</v>
      </c>
      <c r="B17" s="163" t="s">
        <v>1910</v>
      </c>
      <c r="C17" s="8" t="s">
        <v>855</v>
      </c>
      <c r="D17" s="8" t="s">
        <v>37</v>
      </c>
      <c r="E17" s="8">
        <v>19</v>
      </c>
      <c r="F17" s="8">
        <v>250</v>
      </c>
    </row>
    <row r="18" spans="1:6" ht="39.75" customHeight="1">
      <c r="A18" s="168">
        <v>13</v>
      </c>
      <c r="B18" s="8" t="s">
        <v>1908</v>
      </c>
      <c r="C18" s="8" t="s">
        <v>306</v>
      </c>
      <c r="D18" s="8" t="s">
        <v>39</v>
      </c>
      <c r="E18" s="8">
        <v>20</v>
      </c>
      <c r="F18" s="8">
        <v>300</v>
      </c>
    </row>
    <row r="19" spans="1:6" ht="49.5" customHeight="1">
      <c r="A19" s="168">
        <v>14</v>
      </c>
      <c r="B19" s="8" t="s">
        <v>1909</v>
      </c>
      <c r="C19" s="8" t="s">
        <v>1263</v>
      </c>
      <c r="D19" s="8" t="s">
        <v>37</v>
      </c>
      <c r="E19" s="8">
        <v>16.6</v>
      </c>
      <c r="F19" s="8">
        <v>300</v>
      </c>
    </row>
  </sheetData>
  <sheetProtection/>
  <mergeCells count="3">
    <mergeCell ref="A1:E1"/>
    <mergeCell ref="A3:E3"/>
    <mergeCell ref="A2:E2"/>
  </mergeCells>
  <conditionalFormatting sqref="B16">
    <cfRule type="containsText" priority="1" dxfId="0" operator="containsText" text="сб.">
      <formula>NOT(ISERROR(SEARCH("сб.",B16)))</formula>
    </cfRule>
  </conditionalFormatting>
  <conditionalFormatting sqref="B16">
    <cfRule type="containsText" priority="2" dxfId="0" operator="containsText" text="сборник">
      <formula>NOT(ISERROR(SEARCH("сборник",B16)))</formula>
    </cfRule>
  </conditionalFormatting>
  <hyperlinks>
    <hyperlink ref="F10" r:id="rId1" display="https://www.futureacademy.org.uk/files/images/upload/Contents_EPSBS_45_IFTE_2018"/>
  </hyperlinks>
  <printOptions/>
  <pageMargins left="0.24" right="0.28" top="1" bottom="0.52" header="0.5" footer="0.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F14"/>
  <sheetViews>
    <sheetView zoomScale="125" zoomScaleNormal="125" zoomScalePageLayoutView="0" workbookViewId="0" topLeftCell="A1">
      <selection activeCell="E14" sqref="E14"/>
    </sheetView>
  </sheetViews>
  <sheetFormatPr defaultColWidth="11.375" defaultRowHeight="12.75"/>
  <cols>
    <col min="1" max="1" width="2.875" style="24" bestFit="1" customWidth="1"/>
    <col min="2" max="2" width="104.125" style="24" customWidth="1"/>
    <col min="3" max="3" width="16.375" style="24" customWidth="1"/>
    <col min="4" max="4" width="14.75390625" style="24" bestFit="1" customWidth="1"/>
    <col min="5" max="5" width="14.75390625" style="24" customWidth="1"/>
    <col min="6" max="6" width="9.75390625" style="24" customWidth="1"/>
    <col min="7" max="16384" width="11.375" style="24" customWidth="1"/>
  </cols>
  <sheetData>
    <row r="1" spans="1:6" s="23" customFormat="1" ht="12.75">
      <c r="A1" s="556" t="s">
        <v>80</v>
      </c>
      <c r="B1" s="556"/>
      <c r="C1" s="556"/>
      <c r="D1" s="556"/>
      <c r="E1" s="556"/>
      <c r="F1" s="556"/>
    </row>
    <row r="2" spans="1:6" s="25" customFormat="1" ht="33.75">
      <c r="A2" s="2" t="s">
        <v>29</v>
      </c>
      <c r="B2" s="2" t="s">
        <v>74</v>
      </c>
      <c r="C2" s="2" t="s">
        <v>8</v>
      </c>
      <c r="D2" s="2" t="s">
        <v>77</v>
      </c>
      <c r="E2" s="54" t="s">
        <v>118</v>
      </c>
      <c r="F2" s="2" t="s">
        <v>73</v>
      </c>
    </row>
    <row r="3" spans="1:6" s="25" customFormat="1" ht="11.25">
      <c r="A3" s="26">
        <v>1</v>
      </c>
      <c r="B3" s="26">
        <v>2</v>
      </c>
      <c r="C3" s="26">
        <v>3</v>
      </c>
      <c r="D3" s="26">
        <v>4</v>
      </c>
      <c r="E3" s="26">
        <v>5</v>
      </c>
      <c r="F3" s="26">
        <v>6</v>
      </c>
    </row>
    <row r="4" spans="1:6" ht="54.75" customHeight="1">
      <c r="A4" s="8">
        <v>1</v>
      </c>
      <c r="B4" s="1" t="s">
        <v>1898</v>
      </c>
      <c r="C4" s="1" t="s">
        <v>617</v>
      </c>
      <c r="D4" s="1" t="s">
        <v>37</v>
      </c>
      <c r="E4" s="1" t="s">
        <v>618</v>
      </c>
      <c r="F4" s="1">
        <v>60</v>
      </c>
    </row>
    <row r="5" spans="1:6" ht="41.25" customHeight="1">
      <c r="A5" s="8">
        <v>2</v>
      </c>
      <c r="B5" s="1" t="s">
        <v>1899</v>
      </c>
      <c r="C5" s="1" t="s">
        <v>1129</v>
      </c>
      <c r="D5" s="1" t="s">
        <v>120</v>
      </c>
      <c r="E5" s="167">
        <v>32</v>
      </c>
      <c r="F5" s="1">
        <v>150</v>
      </c>
    </row>
    <row r="6" spans="1:6" ht="42.75" customHeight="1">
      <c r="A6" s="8">
        <v>3</v>
      </c>
      <c r="B6" s="1" t="s">
        <v>1900</v>
      </c>
      <c r="C6" s="1" t="s">
        <v>1129</v>
      </c>
      <c r="D6" s="1" t="s">
        <v>120</v>
      </c>
      <c r="E6" s="1">
        <v>28.5</v>
      </c>
      <c r="F6" s="1">
        <v>200</v>
      </c>
    </row>
    <row r="7" spans="1:6" ht="11.25">
      <c r="A7" s="37"/>
      <c r="B7" s="37"/>
      <c r="C7" s="37"/>
      <c r="D7" s="37"/>
      <c r="E7" s="37"/>
      <c r="F7" s="37"/>
    </row>
    <row r="14" ht="11.25">
      <c r="B14" s="38"/>
    </row>
  </sheetData>
  <sheetProtection/>
  <mergeCells count="1">
    <mergeCell ref="A1:F1"/>
  </mergeCells>
  <printOptions/>
  <pageMargins left="0.24" right="0.24" top="1" bottom="0.52" header="0.5" footer="0.5"/>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DY69"/>
  <sheetViews>
    <sheetView zoomScale="125" zoomScaleNormal="125" zoomScalePageLayoutView="0" workbookViewId="0" topLeftCell="A1">
      <selection activeCell="I51" sqref="I51:I52"/>
    </sheetView>
  </sheetViews>
  <sheetFormatPr defaultColWidth="11.375" defaultRowHeight="12.75"/>
  <cols>
    <col min="1" max="1" width="3.375" style="3" customWidth="1"/>
    <col min="2" max="2" width="30.125" style="3" customWidth="1"/>
    <col min="3" max="3" width="15.375" style="3" customWidth="1"/>
    <col min="4" max="4" width="9.875" style="3" bestFit="1" customWidth="1"/>
    <col min="5" max="5" width="16.00390625" style="3" customWidth="1"/>
    <col min="6" max="6" width="14.25390625" style="3" customWidth="1"/>
    <col min="7" max="7" width="12.875" style="3" bestFit="1" customWidth="1"/>
    <col min="8" max="8" width="12.125" style="56" bestFit="1" customWidth="1"/>
    <col min="9" max="9" width="12.875" style="3" bestFit="1" customWidth="1"/>
    <col min="10" max="10" width="17.375" style="3" customWidth="1"/>
    <col min="11" max="11" width="6.875" style="3" bestFit="1" customWidth="1"/>
    <col min="12" max="16384" width="11.375" style="3" customWidth="1"/>
  </cols>
  <sheetData>
    <row r="1" spans="1:11" s="19" customFormat="1" ht="12.75">
      <c r="A1" s="544" t="s">
        <v>58</v>
      </c>
      <c r="B1" s="544"/>
      <c r="C1" s="544"/>
      <c r="D1" s="544"/>
      <c r="E1" s="544"/>
      <c r="F1" s="544"/>
      <c r="G1" s="544"/>
      <c r="H1" s="544"/>
      <c r="I1" s="544"/>
      <c r="J1" s="544"/>
      <c r="K1" s="544"/>
    </row>
    <row r="2" spans="1:11" s="19" customFormat="1" ht="12.75">
      <c r="A2" s="560" t="s">
        <v>93</v>
      </c>
      <c r="B2" s="560"/>
      <c r="C2" s="560"/>
      <c r="D2" s="560"/>
      <c r="E2" s="560"/>
      <c r="F2" s="560"/>
      <c r="G2" s="560"/>
      <c r="H2" s="560"/>
      <c r="I2" s="560"/>
      <c r="J2" s="560"/>
      <c r="K2" s="560"/>
    </row>
    <row r="3" spans="1:11" s="29" customFormat="1" ht="45">
      <c r="A3" s="4" t="s">
        <v>29</v>
      </c>
      <c r="B3" s="4" t="s">
        <v>76</v>
      </c>
      <c r="C3" s="4" t="s">
        <v>70</v>
      </c>
      <c r="D3" s="4" t="s">
        <v>60</v>
      </c>
      <c r="E3" s="4" t="s">
        <v>128</v>
      </c>
      <c r="F3" s="4" t="s">
        <v>7</v>
      </c>
      <c r="G3" s="4" t="s">
        <v>78</v>
      </c>
      <c r="H3" s="54" t="s">
        <v>72</v>
      </c>
      <c r="I3" s="4" t="s">
        <v>8</v>
      </c>
      <c r="J3" s="4" t="s">
        <v>77</v>
      </c>
      <c r="K3" s="4" t="s">
        <v>73</v>
      </c>
    </row>
    <row r="4" spans="1:11" s="31" customFormat="1" ht="12.75" customHeight="1">
      <c r="A4" s="6">
        <v>1</v>
      </c>
      <c r="B4" s="6">
        <v>2</v>
      </c>
      <c r="C4" s="6">
        <v>3</v>
      </c>
      <c r="D4" s="6">
        <v>4</v>
      </c>
      <c r="E4" s="6">
        <v>5</v>
      </c>
      <c r="F4" s="6">
        <v>6</v>
      </c>
      <c r="G4" s="6">
        <v>7</v>
      </c>
      <c r="H4" s="6">
        <v>8</v>
      </c>
      <c r="I4" s="6">
        <v>9</v>
      </c>
      <c r="J4" s="6">
        <v>10</v>
      </c>
      <c r="K4" s="6">
        <v>11</v>
      </c>
    </row>
    <row r="5" spans="1:11" s="30" customFormat="1" ht="23.25" customHeight="1">
      <c r="A5" s="561" t="s">
        <v>17</v>
      </c>
      <c r="B5" s="562"/>
      <c r="C5" s="562"/>
      <c r="D5" s="562"/>
      <c r="E5" s="562"/>
      <c r="F5" s="562"/>
      <c r="G5" s="562"/>
      <c r="H5" s="562"/>
      <c r="I5" s="562"/>
      <c r="J5" s="562"/>
      <c r="K5" s="563"/>
    </row>
    <row r="6" spans="1:11" s="30" customFormat="1" ht="78.75">
      <c r="A6" s="8">
        <v>1</v>
      </c>
      <c r="B6" s="1" t="s">
        <v>245</v>
      </c>
      <c r="C6" s="215" t="s">
        <v>159</v>
      </c>
      <c r="D6" s="1" t="s">
        <v>12</v>
      </c>
      <c r="E6" s="1"/>
      <c r="F6" s="1"/>
      <c r="G6" s="1"/>
      <c r="H6" s="167">
        <v>7</v>
      </c>
      <c r="I6" s="1" t="s">
        <v>90</v>
      </c>
      <c r="J6" s="215" t="s">
        <v>37</v>
      </c>
      <c r="K6" s="1">
        <v>100</v>
      </c>
    </row>
    <row r="7" spans="1:11" s="30" customFormat="1" ht="67.5">
      <c r="A7" s="8">
        <v>2</v>
      </c>
      <c r="B7" s="1" t="s">
        <v>246</v>
      </c>
      <c r="C7" s="215" t="s">
        <v>159</v>
      </c>
      <c r="D7" s="1" t="s">
        <v>12</v>
      </c>
      <c r="E7" s="1"/>
      <c r="F7" s="1"/>
      <c r="G7" s="1"/>
      <c r="H7" s="167">
        <v>2.25</v>
      </c>
      <c r="I7" s="1" t="s">
        <v>90</v>
      </c>
      <c r="J7" s="215" t="s">
        <v>37</v>
      </c>
      <c r="K7" s="1">
        <v>100</v>
      </c>
    </row>
    <row r="8" spans="1:11" s="30" customFormat="1" ht="11.25">
      <c r="A8" s="8"/>
      <c r="B8" s="1"/>
      <c r="C8" s="1"/>
      <c r="D8" s="1"/>
      <c r="E8" s="1"/>
      <c r="F8" s="1"/>
      <c r="G8" s="1"/>
      <c r="H8" s="167"/>
      <c r="I8" s="1"/>
      <c r="J8" s="1"/>
      <c r="K8" s="1"/>
    </row>
    <row r="9" spans="1:11" s="30" customFormat="1" ht="12.75" customHeight="1">
      <c r="A9" s="561" t="s">
        <v>18</v>
      </c>
      <c r="B9" s="562"/>
      <c r="C9" s="562"/>
      <c r="D9" s="562"/>
      <c r="E9" s="562"/>
      <c r="F9" s="562"/>
      <c r="G9" s="562"/>
      <c r="H9" s="562"/>
      <c r="I9" s="562"/>
      <c r="J9" s="562"/>
      <c r="K9" s="563"/>
    </row>
    <row r="10" spans="1:11" s="30" customFormat="1" ht="11.25">
      <c r="A10" s="8">
        <v>1</v>
      </c>
      <c r="B10" s="1"/>
      <c r="C10" s="1"/>
      <c r="D10" s="1"/>
      <c r="E10" s="1"/>
      <c r="F10" s="1"/>
      <c r="G10" s="1"/>
      <c r="H10" s="167"/>
      <c r="I10" s="1"/>
      <c r="J10" s="1"/>
      <c r="K10" s="1"/>
    </row>
    <row r="11" spans="1:11" s="30" customFormat="1" ht="11.25">
      <c r="A11" s="8">
        <v>2</v>
      </c>
      <c r="B11" s="1"/>
      <c r="C11" s="1"/>
      <c r="D11" s="1"/>
      <c r="E11" s="1"/>
      <c r="F11" s="1"/>
      <c r="G11" s="1"/>
      <c r="H11" s="167"/>
      <c r="I11" s="1"/>
      <c r="J11" s="1"/>
      <c r="K11" s="1"/>
    </row>
    <row r="12" spans="1:11" s="30" customFormat="1" ht="11.25">
      <c r="A12" s="8"/>
      <c r="B12" s="1"/>
      <c r="C12" s="1"/>
      <c r="D12" s="1"/>
      <c r="E12" s="1"/>
      <c r="F12" s="1"/>
      <c r="G12" s="1"/>
      <c r="H12" s="167"/>
      <c r="I12" s="1"/>
      <c r="J12" s="1"/>
      <c r="K12" s="1"/>
    </row>
    <row r="13" spans="1:11" s="33" customFormat="1" ht="12.75">
      <c r="A13" s="561" t="s">
        <v>19</v>
      </c>
      <c r="B13" s="562"/>
      <c r="C13" s="562"/>
      <c r="D13" s="562"/>
      <c r="E13" s="562"/>
      <c r="F13" s="562"/>
      <c r="G13" s="562"/>
      <c r="H13" s="562"/>
      <c r="I13" s="562"/>
      <c r="J13" s="562"/>
      <c r="K13" s="563"/>
    </row>
    <row r="14" spans="1:11" s="30" customFormat="1" ht="11.25">
      <c r="A14" s="8">
        <v>1</v>
      </c>
      <c r="B14" s="1"/>
      <c r="C14" s="1"/>
      <c r="D14" s="1"/>
      <c r="E14" s="1"/>
      <c r="F14" s="1"/>
      <c r="G14" s="1"/>
      <c r="H14" s="167"/>
      <c r="I14" s="1"/>
      <c r="J14" s="1"/>
      <c r="K14" s="1"/>
    </row>
    <row r="15" spans="1:11" s="30" customFormat="1" ht="11.25">
      <c r="A15" s="8">
        <v>2</v>
      </c>
      <c r="B15" s="1"/>
      <c r="C15" s="1"/>
      <c r="D15" s="1"/>
      <c r="E15" s="1"/>
      <c r="F15" s="1"/>
      <c r="G15" s="1"/>
      <c r="H15" s="167"/>
      <c r="I15" s="1"/>
      <c r="J15" s="1"/>
      <c r="K15" s="1"/>
    </row>
    <row r="16" spans="1:11" s="30" customFormat="1" ht="11.25">
      <c r="A16" s="8"/>
      <c r="B16" s="1"/>
      <c r="C16" s="1"/>
      <c r="D16" s="1"/>
      <c r="E16" s="1"/>
      <c r="F16" s="1"/>
      <c r="G16" s="1"/>
      <c r="H16" s="167"/>
      <c r="I16" s="1"/>
      <c r="J16" s="1"/>
      <c r="K16" s="1"/>
    </row>
    <row r="17" spans="1:11" ht="12.75" customHeight="1">
      <c r="A17" s="561" t="s">
        <v>20</v>
      </c>
      <c r="B17" s="562"/>
      <c r="C17" s="562"/>
      <c r="D17" s="562"/>
      <c r="E17" s="562"/>
      <c r="F17" s="562"/>
      <c r="G17" s="562"/>
      <c r="H17" s="562"/>
      <c r="I17" s="562"/>
      <c r="J17" s="562"/>
      <c r="K17" s="563"/>
    </row>
    <row r="18" spans="1:11" ht="38.25" customHeight="1">
      <c r="A18" s="531">
        <v>1</v>
      </c>
      <c r="B18" s="354" t="s">
        <v>1461</v>
      </c>
      <c r="C18" s="1" t="s">
        <v>315</v>
      </c>
      <c r="D18" s="1" t="s">
        <v>12</v>
      </c>
      <c r="E18" s="354"/>
      <c r="F18" s="354"/>
      <c r="G18" s="354"/>
      <c r="H18" s="557">
        <v>21.25</v>
      </c>
      <c r="I18" s="354" t="s">
        <v>90</v>
      </c>
      <c r="J18" s="354" t="s">
        <v>37</v>
      </c>
      <c r="K18" s="354">
        <v>100</v>
      </c>
    </row>
    <row r="19" spans="1:11" s="30" customFormat="1" ht="39" customHeight="1">
      <c r="A19" s="531"/>
      <c r="B19" s="558"/>
      <c r="C19" s="1" t="s">
        <v>322</v>
      </c>
      <c r="D19" s="1" t="s">
        <v>12</v>
      </c>
      <c r="E19" s="558"/>
      <c r="F19" s="558"/>
      <c r="G19" s="558"/>
      <c r="H19" s="558"/>
      <c r="I19" s="558"/>
      <c r="J19" s="558"/>
      <c r="K19" s="558"/>
    </row>
    <row r="20" spans="1:11" s="30" customFormat="1" ht="53.25" customHeight="1">
      <c r="A20" s="531"/>
      <c r="B20" s="559"/>
      <c r="C20" s="1" t="s">
        <v>785</v>
      </c>
      <c r="D20" s="1" t="s">
        <v>12</v>
      </c>
      <c r="E20" s="559"/>
      <c r="F20" s="559"/>
      <c r="G20" s="559"/>
      <c r="H20" s="559"/>
      <c r="I20" s="559"/>
      <c r="J20" s="559"/>
      <c r="K20" s="559"/>
    </row>
    <row r="21" spans="1:11" ht="22.5" customHeight="1">
      <c r="A21" s="531">
        <v>2</v>
      </c>
      <c r="B21" s="567" t="s">
        <v>1971</v>
      </c>
      <c r="C21" s="354" t="s">
        <v>141</v>
      </c>
      <c r="D21" s="354" t="s">
        <v>197</v>
      </c>
      <c r="E21" s="354" t="s">
        <v>291</v>
      </c>
      <c r="F21" s="354" t="s">
        <v>292</v>
      </c>
      <c r="G21" s="354" t="s">
        <v>293</v>
      </c>
      <c r="H21" s="570">
        <v>5.75</v>
      </c>
      <c r="I21" s="354" t="s">
        <v>115</v>
      </c>
      <c r="J21" s="354" t="s">
        <v>37</v>
      </c>
      <c r="K21" s="354">
        <v>500</v>
      </c>
    </row>
    <row r="22" spans="1:11" ht="11.25" customHeight="1">
      <c r="A22" s="566"/>
      <c r="B22" s="568"/>
      <c r="C22" s="558"/>
      <c r="D22" s="558"/>
      <c r="E22" s="558"/>
      <c r="F22" s="558"/>
      <c r="G22" s="558"/>
      <c r="H22" s="558"/>
      <c r="I22" s="558"/>
      <c r="J22" s="558"/>
      <c r="K22" s="558"/>
    </row>
    <row r="23" spans="1:11" ht="11.25">
      <c r="A23" s="566"/>
      <c r="B23" s="568"/>
      <c r="C23" s="558"/>
      <c r="D23" s="558"/>
      <c r="E23" s="558"/>
      <c r="F23" s="558"/>
      <c r="G23" s="558"/>
      <c r="H23" s="558"/>
      <c r="I23" s="558"/>
      <c r="J23" s="558"/>
      <c r="K23" s="558"/>
    </row>
    <row r="24" spans="1:11" ht="42" customHeight="1">
      <c r="A24" s="566"/>
      <c r="B24" s="569"/>
      <c r="C24" s="559"/>
      <c r="D24" s="559"/>
      <c r="E24" s="559"/>
      <c r="F24" s="559"/>
      <c r="G24" s="559"/>
      <c r="H24" s="559"/>
      <c r="I24" s="559"/>
      <c r="J24" s="559"/>
      <c r="K24" s="559"/>
    </row>
    <row r="25" spans="1:11" ht="38.25" customHeight="1">
      <c r="A25" s="531">
        <v>3</v>
      </c>
      <c r="B25" s="354" t="s">
        <v>619</v>
      </c>
      <c r="C25" s="354" t="s">
        <v>411</v>
      </c>
      <c r="D25" s="354" t="s">
        <v>197</v>
      </c>
      <c r="E25" s="80" t="s">
        <v>1454</v>
      </c>
      <c r="F25" s="1" t="s">
        <v>15</v>
      </c>
      <c r="G25" s="354" t="s">
        <v>620</v>
      </c>
      <c r="H25" s="557">
        <v>46</v>
      </c>
      <c r="I25" s="354" t="s">
        <v>621</v>
      </c>
      <c r="J25" s="354" t="s">
        <v>39</v>
      </c>
      <c r="K25" s="354">
        <v>100</v>
      </c>
    </row>
    <row r="26" spans="1:11" ht="38.25" customHeight="1">
      <c r="A26" s="531"/>
      <c r="B26" s="356"/>
      <c r="C26" s="356"/>
      <c r="D26" s="356"/>
      <c r="E26" s="80" t="s">
        <v>1455</v>
      </c>
      <c r="F26" s="1" t="s">
        <v>15</v>
      </c>
      <c r="G26" s="356"/>
      <c r="H26" s="564"/>
      <c r="I26" s="356"/>
      <c r="J26" s="356"/>
      <c r="K26" s="356"/>
    </row>
    <row r="27" spans="1:11" ht="38.25" customHeight="1">
      <c r="A27" s="531"/>
      <c r="B27" s="356"/>
      <c r="C27" s="356"/>
      <c r="D27" s="356"/>
      <c r="E27" s="80" t="s">
        <v>1456</v>
      </c>
      <c r="F27" s="1" t="s">
        <v>15</v>
      </c>
      <c r="G27" s="356"/>
      <c r="H27" s="564"/>
      <c r="I27" s="356"/>
      <c r="J27" s="356"/>
      <c r="K27" s="356"/>
    </row>
    <row r="28" spans="1:11" ht="22.5">
      <c r="A28" s="531"/>
      <c r="B28" s="355"/>
      <c r="C28" s="355"/>
      <c r="D28" s="355"/>
      <c r="E28" s="1" t="s">
        <v>1972</v>
      </c>
      <c r="F28" s="1" t="s">
        <v>15</v>
      </c>
      <c r="G28" s="355"/>
      <c r="H28" s="565"/>
      <c r="I28" s="355"/>
      <c r="J28" s="355"/>
      <c r="K28" s="355"/>
    </row>
    <row r="29" spans="1:11" ht="39" customHeight="1">
      <c r="A29" s="531">
        <v>4</v>
      </c>
      <c r="B29" s="354" t="s">
        <v>1995</v>
      </c>
      <c r="C29" s="1" t="s">
        <v>1457</v>
      </c>
      <c r="D29" s="1" t="s">
        <v>12</v>
      </c>
      <c r="E29" s="1"/>
      <c r="F29" s="1"/>
      <c r="G29" s="1"/>
      <c r="H29" s="167">
        <v>17.25</v>
      </c>
      <c r="I29" s="1" t="s">
        <v>1458</v>
      </c>
      <c r="J29" s="1" t="s">
        <v>39</v>
      </c>
      <c r="K29" s="1">
        <v>100</v>
      </c>
    </row>
    <row r="30" spans="1:11" ht="32.25" customHeight="1">
      <c r="A30" s="531"/>
      <c r="B30" s="356"/>
      <c r="C30" s="1" t="s">
        <v>680</v>
      </c>
      <c r="D30" s="1" t="s">
        <v>12</v>
      </c>
      <c r="E30" s="1" t="s">
        <v>1460</v>
      </c>
      <c r="F30" s="1" t="s">
        <v>703</v>
      </c>
      <c r="G30" s="8" t="s">
        <v>1459</v>
      </c>
      <c r="H30" s="167">
        <v>9.5</v>
      </c>
      <c r="I30" s="1" t="s">
        <v>704</v>
      </c>
      <c r="J30" s="1" t="s">
        <v>39</v>
      </c>
      <c r="K30" s="1">
        <v>200</v>
      </c>
    </row>
    <row r="31" spans="1:11" ht="34.5" customHeight="1">
      <c r="A31" s="531"/>
      <c r="B31" s="356"/>
      <c r="C31" s="1" t="s">
        <v>680</v>
      </c>
      <c r="D31" s="1" t="s">
        <v>12</v>
      </c>
      <c r="E31" s="1" t="s">
        <v>1460</v>
      </c>
      <c r="F31" s="1" t="s">
        <v>703</v>
      </c>
      <c r="G31" s="8" t="s">
        <v>1459</v>
      </c>
      <c r="H31" s="167">
        <v>9.5</v>
      </c>
      <c r="I31" s="1" t="s">
        <v>1760</v>
      </c>
      <c r="J31" s="1" t="s">
        <v>39</v>
      </c>
      <c r="K31" s="1">
        <v>755</v>
      </c>
    </row>
    <row r="32" spans="1:11" ht="47.25" customHeight="1">
      <c r="A32" s="531"/>
      <c r="B32" s="355"/>
      <c r="C32" s="1" t="s">
        <v>1068</v>
      </c>
      <c r="D32" s="1" t="s">
        <v>12</v>
      </c>
      <c r="E32" s="1"/>
      <c r="F32" s="1"/>
      <c r="G32" s="1"/>
      <c r="H32" s="167">
        <v>27.5</v>
      </c>
      <c r="I32" s="1" t="s">
        <v>1130</v>
      </c>
      <c r="J32" s="1" t="s">
        <v>1131</v>
      </c>
      <c r="K32" s="1">
        <v>200</v>
      </c>
    </row>
    <row r="33" spans="1:40" ht="87.75" customHeight="1">
      <c r="A33" s="8">
        <v>5</v>
      </c>
      <c r="B33" s="1" t="s">
        <v>1132</v>
      </c>
      <c r="C33" s="1" t="s">
        <v>1063</v>
      </c>
      <c r="D33" s="1" t="s">
        <v>116</v>
      </c>
      <c r="E33" s="1" t="s">
        <v>1133</v>
      </c>
      <c r="F33" s="1" t="s">
        <v>122</v>
      </c>
      <c r="G33" s="1" t="s">
        <v>1134</v>
      </c>
      <c r="H33" s="167">
        <v>27.5</v>
      </c>
      <c r="I33" s="1" t="s">
        <v>1135</v>
      </c>
      <c r="J33" s="1" t="s">
        <v>1131</v>
      </c>
      <c r="K33" s="1">
        <v>500</v>
      </c>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row>
    <row r="34" spans="1:40" ht="77.25" customHeight="1">
      <c r="A34" s="8">
        <v>6</v>
      </c>
      <c r="B34" s="81" t="s">
        <v>1136</v>
      </c>
      <c r="C34" s="81" t="s">
        <v>1068</v>
      </c>
      <c r="D34" s="81" t="s">
        <v>12</v>
      </c>
      <c r="E34" s="81"/>
      <c r="F34" s="81"/>
      <c r="G34" s="81"/>
      <c r="H34" s="232">
        <v>16</v>
      </c>
      <c r="I34" s="81" t="s">
        <v>1130</v>
      </c>
      <c r="J34" s="81" t="s">
        <v>1131</v>
      </c>
      <c r="K34" s="81">
        <v>500</v>
      </c>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row>
    <row r="35" spans="1:41" s="1" customFormat="1" ht="42.75" customHeight="1">
      <c r="A35" s="531">
        <v>7</v>
      </c>
      <c r="B35" s="354" t="s">
        <v>1462</v>
      </c>
      <c r="C35" s="1" t="s">
        <v>409</v>
      </c>
      <c r="D35" s="1" t="s">
        <v>12</v>
      </c>
      <c r="E35" s="354"/>
      <c r="F35" s="354"/>
      <c r="G35" s="354"/>
      <c r="H35" s="557">
        <v>10.4</v>
      </c>
      <c r="I35" s="354" t="s">
        <v>90</v>
      </c>
      <c r="J35" s="384" t="s">
        <v>37</v>
      </c>
      <c r="K35" s="354">
        <v>100</v>
      </c>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4"/>
    </row>
    <row r="36" spans="1:41" s="1" customFormat="1" ht="41.25" customHeight="1">
      <c r="A36" s="531"/>
      <c r="B36" s="356"/>
      <c r="C36" s="1" t="s">
        <v>574</v>
      </c>
      <c r="D36" s="1" t="s">
        <v>12</v>
      </c>
      <c r="E36" s="356"/>
      <c r="F36" s="356"/>
      <c r="G36" s="356"/>
      <c r="H36" s="564"/>
      <c r="I36" s="356"/>
      <c r="J36" s="386"/>
      <c r="K36" s="356"/>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4"/>
    </row>
    <row r="37" spans="1:41" s="1" customFormat="1" ht="11.25" hidden="1">
      <c r="A37" s="531"/>
      <c r="B37" s="355"/>
      <c r="C37" s="1" t="s">
        <v>410</v>
      </c>
      <c r="D37" s="1" t="s">
        <v>109</v>
      </c>
      <c r="E37" s="355"/>
      <c r="F37" s="355"/>
      <c r="G37" s="355"/>
      <c r="H37" s="565"/>
      <c r="I37" s="355"/>
      <c r="J37" s="385"/>
      <c r="K37" s="35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4"/>
    </row>
    <row r="38" spans="1:11" s="15" customFormat="1" ht="57.75" customHeight="1">
      <c r="A38" s="531">
        <v>8</v>
      </c>
      <c r="B38" s="354" t="s">
        <v>1463</v>
      </c>
      <c r="C38" s="354" t="s">
        <v>574</v>
      </c>
      <c r="D38" s="354" t="s">
        <v>12</v>
      </c>
      <c r="E38" s="354"/>
      <c r="F38" s="354"/>
      <c r="G38" s="354"/>
      <c r="H38" s="557">
        <v>6.2</v>
      </c>
      <c r="I38" s="354" t="s">
        <v>90</v>
      </c>
      <c r="J38" s="384" t="s">
        <v>37</v>
      </c>
      <c r="K38" s="367">
        <v>100</v>
      </c>
    </row>
    <row r="39" spans="1:11" s="15" customFormat="1" ht="0.75" customHeight="1">
      <c r="A39" s="531"/>
      <c r="B39" s="356"/>
      <c r="C39" s="356"/>
      <c r="D39" s="356"/>
      <c r="E39" s="356"/>
      <c r="F39" s="356"/>
      <c r="G39" s="356"/>
      <c r="H39" s="564"/>
      <c r="I39" s="356"/>
      <c r="J39" s="386"/>
      <c r="K39" s="367"/>
    </row>
    <row r="40" spans="1:11" s="15" customFormat="1" ht="10.5" customHeight="1" hidden="1">
      <c r="A40" s="531"/>
      <c r="B40" s="355"/>
      <c r="C40" s="355"/>
      <c r="D40" s="355"/>
      <c r="E40" s="355"/>
      <c r="F40" s="355"/>
      <c r="G40" s="355"/>
      <c r="H40" s="565"/>
      <c r="I40" s="355"/>
      <c r="J40" s="385"/>
      <c r="K40" s="367"/>
    </row>
    <row r="41" spans="1:11" s="15" customFormat="1" ht="30.75" customHeight="1">
      <c r="A41" s="531">
        <v>9</v>
      </c>
      <c r="B41" s="354" t="s">
        <v>1464</v>
      </c>
      <c r="C41" s="1" t="s">
        <v>409</v>
      </c>
      <c r="D41" s="1" t="s">
        <v>12</v>
      </c>
      <c r="E41" s="354"/>
      <c r="F41" s="354"/>
      <c r="G41" s="354"/>
      <c r="H41" s="557">
        <v>6.8</v>
      </c>
      <c r="I41" s="354" t="s">
        <v>90</v>
      </c>
      <c r="J41" s="384" t="s">
        <v>37</v>
      </c>
      <c r="K41" s="354">
        <v>100</v>
      </c>
    </row>
    <row r="42" spans="1:11" s="15" customFormat="1" ht="27" customHeight="1">
      <c r="A42" s="531"/>
      <c r="B42" s="356"/>
      <c r="C42" s="1" t="s">
        <v>415</v>
      </c>
      <c r="D42" s="1" t="s">
        <v>12</v>
      </c>
      <c r="E42" s="356"/>
      <c r="F42" s="356"/>
      <c r="G42" s="356"/>
      <c r="H42" s="564"/>
      <c r="I42" s="356"/>
      <c r="J42" s="386"/>
      <c r="K42" s="356"/>
    </row>
    <row r="43" spans="1:11" s="15" customFormat="1" ht="27" customHeight="1">
      <c r="A43" s="531"/>
      <c r="B43" s="356"/>
      <c r="C43" s="1" t="s">
        <v>410</v>
      </c>
      <c r="D43" s="1" t="s">
        <v>109</v>
      </c>
      <c r="E43" s="356"/>
      <c r="F43" s="356"/>
      <c r="G43" s="356"/>
      <c r="H43" s="564"/>
      <c r="I43" s="356"/>
      <c r="J43" s="386"/>
      <c r="K43" s="356"/>
    </row>
    <row r="44" spans="1:11" s="15" customFormat="1" ht="31.5" customHeight="1">
      <c r="A44" s="531"/>
      <c r="B44" s="355"/>
      <c r="C44" s="1" t="s">
        <v>411</v>
      </c>
      <c r="D44" s="1" t="s">
        <v>116</v>
      </c>
      <c r="E44" s="355"/>
      <c r="F44" s="355"/>
      <c r="G44" s="355"/>
      <c r="H44" s="565"/>
      <c r="I44" s="355"/>
      <c r="J44" s="385"/>
      <c r="K44" s="355"/>
    </row>
    <row r="45" spans="1:11" s="15" customFormat="1" ht="42" customHeight="1">
      <c r="A45" s="376">
        <v>10</v>
      </c>
      <c r="B45" s="354" t="s">
        <v>1705</v>
      </c>
      <c r="C45" s="1" t="s">
        <v>141</v>
      </c>
      <c r="D45" s="1" t="s">
        <v>116</v>
      </c>
      <c r="E45" s="354"/>
      <c r="F45" s="354"/>
      <c r="G45" s="354"/>
      <c r="H45" s="557">
        <v>6</v>
      </c>
      <c r="I45" s="354" t="s">
        <v>90</v>
      </c>
      <c r="J45" s="384" t="s">
        <v>37</v>
      </c>
      <c r="K45" s="354">
        <v>100</v>
      </c>
    </row>
    <row r="46" spans="1:11" s="15" customFormat="1" ht="46.5" customHeight="1">
      <c r="A46" s="378"/>
      <c r="B46" s="355"/>
      <c r="C46" s="1" t="s">
        <v>173</v>
      </c>
      <c r="D46" s="1" t="s">
        <v>12</v>
      </c>
      <c r="E46" s="355"/>
      <c r="F46" s="355"/>
      <c r="G46" s="355"/>
      <c r="H46" s="565"/>
      <c r="I46" s="355"/>
      <c r="J46" s="385"/>
      <c r="K46" s="355"/>
    </row>
    <row r="47" spans="1:11" s="15" customFormat="1" ht="60" customHeight="1">
      <c r="A47" s="531">
        <v>11</v>
      </c>
      <c r="B47" s="367" t="s">
        <v>1706</v>
      </c>
      <c r="C47" s="367" t="s">
        <v>1238</v>
      </c>
      <c r="D47" s="367" t="s">
        <v>12</v>
      </c>
      <c r="E47" s="367"/>
      <c r="F47" s="354"/>
      <c r="G47" s="354"/>
      <c r="H47" s="557">
        <v>4</v>
      </c>
      <c r="I47" s="354" t="s">
        <v>115</v>
      </c>
      <c r="J47" s="384" t="s">
        <v>37</v>
      </c>
      <c r="K47" s="367">
        <v>100</v>
      </c>
    </row>
    <row r="48" spans="1:11" s="15" customFormat="1" ht="30.75" customHeight="1">
      <c r="A48" s="531"/>
      <c r="B48" s="367"/>
      <c r="C48" s="367"/>
      <c r="D48" s="367"/>
      <c r="E48" s="367"/>
      <c r="F48" s="355"/>
      <c r="G48" s="355"/>
      <c r="H48" s="565"/>
      <c r="I48" s="355"/>
      <c r="J48" s="385"/>
      <c r="K48" s="367"/>
    </row>
    <row r="49" spans="1:129" s="1" customFormat="1" ht="49.5" customHeight="1">
      <c r="A49" s="376">
        <v>12</v>
      </c>
      <c r="B49" s="367" t="s">
        <v>1843</v>
      </c>
      <c r="C49" s="1" t="s">
        <v>409</v>
      </c>
      <c r="D49" s="1" t="s">
        <v>12</v>
      </c>
      <c r="H49" s="571">
        <v>37.5</v>
      </c>
      <c r="I49" s="571" t="s">
        <v>1841</v>
      </c>
      <c r="J49" s="571" t="s">
        <v>39</v>
      </c>
      <c r="K49" s="571">
        <v>500</v>
      </c>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c r="CD49" s="15"/>
      <c r="CE49" s="15"/>
      <c r="CF49" s="15"/>
      <c r="CG49" s="15"/>
      <c r="CH49" s="15"/>
      <c r="CI49" s="15"/>
      <c r="CJ49" s="15"/>
      <c r="CK49" s="15"/>
      <c r="CL49" s="15"/>
      <c r="CM49" s="15"/>
      <c r="CN49" s="15"/>
      <c r="CO49" s="15"/>
      <c r="CP49" s="15"/>
      <c r="CQ49" s="15"/>
      <c r="CR49" s="15"/>
      <c r="CS49" s="15"/>
      <c r="CT49" s="15"/>
      <c r="CU49" s="15"/>
      <c r="CV49" s="15"/>
      <c r="CW49" s="15"/>
      <c r="CX49" s="15"/>
      <c r="CY49" s="15"/>
      <c r="CZ49" s="15"/>
      <c r="DA49" s="15"/>
      <c r="DB49" s="15"/>
      <c r="DC49" s="15"/>
      <c r="DD49" s="15"/>
      <c r="DE49" s="15"/>
      <c r="DF49" s="15"/>
      <c r="DG49" s="15"/>
      <c r="DH49" s="15"/>
      <c r="DI49" s="15"/>
      <c r="DJ49" s="15"/>
      <c r="DK49" s="15"/>
      <c r="DL49" s="15"/>
      <c r="DM49" s="15"/>
      <c r="DN49" s="15"/>
      <c r="DO49" s="15"/>
      <c r="DP49" s="15"/>
      <c r="DQ49" s="15"/>
      <c r="DR49" s="15"/>
      <c r="DS49" s="15"/>
      <c r="DT49" s="15"/>
      <c r="DU49" s="15"/>
      <c r="DV49" s="15"/>
      <c r="DW49" s="15"/>
      <c r="DX49" s="15"/>
      <c r="DY49" s="15"/>
    </row>
    <row r="50" spans="1:11" s="15" customFormat="1" ht="58.5" customHeight="1">
      <c r="A50" s="378"/>
      <c r="B50" s="367"/>
      <c r="C50" s="1" t="s">
        <v>1840</v>
      </c>
      <c r="D50" s="1" t="s">
        <v>12</v>
      </c>
      <c r="E50" s="1"/>
      <c r="F50" s="1"/>
      <c r="G50" s="1"/>
      <c r="H50" s="572"/>
      <c r="I50" s="572"/>
      <c r="J50" s="572"/>
      <c r="K50" s="572"/>
    </row>
    <row r="51" spans="1:11" s="15" customFormat="1" ht="82.5" customHeight="1">
      <c r="A51" s="376">
        <v>13</v>
      </c>
      <c r="B51" s="529" t="s">
        <v>1844</v>
      </c>
      <c r="C51" s="1" t="s">
        <v>409</v>
      </c>
      <c r="D51" s="1" t="s">
        <v>12</v>
      </c>
      <c r="E51" s="1"/>
      <c r="F51" s="1"/>
      <c r="G51" s="1"/>
      <c r="H51" s="571">
        <v>7.45</v>
      </c>
      <c r="I51" s="571" t="s">
        <v>1842</v>
      </c>
      <c r="J51" s="571" t="s">
        <v>39</v>
      </c>
      <c r="K51" s="571">
        <v>1000</v>
      </c>
    </row>
    <row r="52" spans="1:11" s="15" customFormat="1" ht="72.75" customHeight="1">
      <c r="A52" s="378"/>
      <c r="B52" s="530"/>
      <c r="C52" s="1" t="s">
        <v>1840</v>
      </c>
      <c r="D52" s="1" t="s">
        <v>12</v>
      </c>
      <c r="E52" s="1"/>
      <c r="F52" s="1"/>
      <c r="G52" s="1"/>
      <c r="H52" s="572"/>
      <c r="I52" s="572"/>
      <c r="J52" s="572"/>
      <c r="K52" s="572"/>
    </row>
    <row r="53" spans="1:11" s="15" customFormat="1" ht="11.25">
      <c r="A53" s="35"/>
      <c r="B53" s="32"/>
      <c r="C53" s="32"/>
      <c r="D53" s="32"/>
      <c r="E53" s="32"/>
      <c r="F53" s="32"/>
      <c r="G53" s="32"/>
      <c r="H53" s="103"/>
      <c r="I53" s="104"/>
      <c r="J53" s="105"/>
      <c r="K53" s="32"/>
    </row>
    <row r="54" spans="1:11" s="15" customFormat="1" ht="11.25">
      <c r="A54" s="35"/>
      <c r="B54" s="32"/>
      <c r="C54" s="32"/>
      <c r="D54" s="32"/>
      <c r="E54" s="32"/>
      <c r="F54" s="32"/>
      <c r="G54" s="32"/>
      <c r="H54" s="103"/>
      <c r="I54" s="104"/>
      <c r="J54" s="105"/>
      <c r="K54" s="32"/>
    </row>
    <row r="55" spans="1:11" s="15" customFormat="1" ht="11.25">
      <c r="A55" s="35"/>
      <c r="B55" s="32"/>
      <c r="C55" s="32"/>
      <c r="D55" s="32"/>
      <c r="E55" s="32"/>
      <c r="F55" s="32"/>
      <c r="G55" s="32"/>
      <c r="H55" s="103"/>
      <c r="I55" s="104"/>
      <c r="J55" s="105"/>
      <c r="K55" s="32"/>
    </row>
    <row r="56" spans="1:11" s="15" customFormat="1" ht="11.25">
      <c r="A56" s="35"/>
      <c r="B56" s="32"/>
      <c r="C56" s="32"/>
      <c r="D56" s="32"/>
      <c r="E56" s="32"/>
      <c r="F56" s="32"/>
      <c r="G56" s="32"/>
      <c r="H56" s="103"/>
      <c r="I56" s="104"/>
      <c r="J56" s="105"/>
      <c r="K56" s="32"/>
    </row>
    <row r="57" spans="1:11" s="15" customFormat="1" ht="11.25">
      <c r="A57" s="35"/>
      <c r="B57" s="32"/>
      <c r="C57" s="32"/>
      <c r="D57" s="32"/>
      <c r="E57" s="32"/>
      <c r="F57" s="32"/>
      <c r="G57" s="32"/>
      <c r="H57" s="103"/>
      <c r="I57" s="104"/>
      <c r="J57" s="105"/>
      <c r="K57" s="32"/>
    </row>
    <row r="58" spans="1:11" s="15" customFormat="1" ht="11.25">
      <c r="A58" s="35"/>
      <c r="B58" s="32"/>
      <c r="C58" s="32"/>
      <c r="D58" s="32"/>
      <c r="E58" s="32"/>
      <c r="F58" s="32"/>
      <c r="G58" s="32"/>
      <c r="H58" s="103"/>
      <c r="I58" s="104"/>
      <c r="J58" s="105"/>
      <c r="K58" s="32"/>
    </row>
    <row r="59" spans="1:11" s="15" customFormat="1" ht="11.25">
      <c r="A59" s="35"/>
      <c r="B59" s="32"/>
      <c r="C59" s="32"/>
      <c r="D59" s="32"/>
      <c r="E59" s="32"/>
      <c r="F59" s="32"/>
      <c r="G59" s="32"/>
      <c r="H59" s="103"/>
      <c r="I59" s="104"/>
      <c r="J59" s="105"/>
      <c r="K59" s="32"/>
    </row>
    <row r="60" ht="11.25">
      <c r="C60" s="32"/>
    </row>
    <row r="61" ht="11.25">
      <c r="C61" s="32"/>
    </row>
    <row r="65" spans="2:9" ht="12.75">
      <c r="B65" s="99"/>
      <c r="D65" s="100"/>
      <c r="E65" s="100"/>
      <c r="F65" s="100"/>
      <c r="G65" s="100"/>
      <c r="H65" s="101"/>
      <c r="I65" s="100"/>
    </row>
    <row r="66" spans="2:9" ht="12.75">
      <c r="B66" s="102"/>
      <c r="D66" s="100"/>
      <c r="E66" s="100"/>
      <c r="F66" s="100"/>
      <c r="G66" s="100"/>
      <c r="H66" s="101"/>
      <c r="I66" s="100"/>
    </row>
    <row r="67" spans="2:9" ht="12.75">
      <c r="B67" s="102"/>
      <c r="C67" s="100"/>
      <c r="D67" s="100"/>
      <c r="E67" s="100"/>
      <c r="F67" s="100"/>
      <c r="G67" s="100"/>
      <c r="H67" s="101"/>
      <c r="I67" s="100"/>
    </row>
    <row r="68" ht="11.25">
      <c r="C68" s="100"/>
    </row>
    <row r="69" ht="11.25">
      <c r="C69" s="100"/>
    </row>
  </sheetData>
  <sheetProtection/>
  <mergeCells count="98">
    <mergeCell ref="B51:B52"/>
    <mergeCell ref="H49:H50"/>
    <mergeCell ref="I49:I50"/>
    <mergeCell ref="J49:J50"/>
    <mergeCell ref="K49:K50"/>
    <mergeCell ref="H51:H52"/>
    <mergeCell ref="I51:I52"/>
    <mergeCell ref="J51:J52"/>
    <mergeCell ref="K51:K52"/>
    <mergeCell ref="B29:B32"/>
    <mergeCell ref="A29:A32"/>
    <mergeCell ref="K47:K48"/>
    <mergeCell ref="A49:A50"/>
    <mergeCell ref="B49:B50"/>
    <mergeCell ref="A51:A52"/>
    <mergeCell ref="K45:K46"/>
    <mergeCell ref="A47:A48"/>
    <mergeCell ref="B47:B48"/>
    <mergeCell ref="C47:C48"/>
    <mergeCell ref="D47:D48"/>
    <mergeCell ref="E47:E48"/>
    <mergeCell ref="F47:F48"/>
    <mergeCell ref="G47:G48"/>
    <mergeCell ref="H47:H48"/>
    <mergeCell ref="I47:I48"/>
    <mergeCell ref="J41:J44"/>
    <mergeCell ref="J47:J48"/>
    <mergeCell ref="K41:K44"/>
    <mergeCell ref="A45:A46"/>
    <mergeCell ref="B45:B46"/>
    <mergeCell ref="E45:E46"/>
    <mergeCell ref="F45:F46"/>
    <mergeCell ref="G45:G46"/>
    <mergeCell ref="H45:H46"/>
    <mergeCell ref="I45:I46"/>
    <mergeCell ref="J45:J46"/>
    <mergeCell ref="I38:I40"/>
    <mergeCell ref="J38:J40"/>
    <mergeCell ref="K38:K40"/>
    <mergeCell ref="A41:A44"/>
    <mergeCell ref="B41:B44"/>
    <mergeCell ref="E41:E44"/>
    <mergeCell ref="F41:F44"/>
    <mergeCell ref="G41:G44"/>
    <mergeCell ref="H41:H44"/>
    <mergeCell ref="I41:I44"/>
    <mergeCell ref="J35:J37"/>
    <mergeCell ref="K35:K37"/>
    <mergeCell ref="A38:A40"/>
    <mergeCell ref="B38:B40"/>
    <mergeCell ref="C38:C40"/>
    <mergeCell ref="D38:D40"/>
    <mergeCell ref="E38:E40"/>
    <mergeCell ref="F38:F40"/>
    <mergeCell ref="G38:G40"/>
    <mergeCell ref="H38:H40"/>
    <mergeCell ref="I25:I28"/>
    <mergeCell ref="J25:J28"/>
    <mergeCell ref="K25:K28"/>
    <mergeCell ref="A35:A37"/>
    <mergeCell ref="B35:B37"/>
    <mergeCell ref="E35:E37"/>
    <mergeCell ref="F35:F37"/>
    <mergeCell ref="G35:G37"/>
    <mergeCell ref="H35:H37"/>
    <mergeCell ref="I35:I37"/>
    <mergeCell ref="H21:H24"/>
    <mergeCell ref="I21:I24"/>
    <mergeCell ref="J21:J24"/>
    <mergeCell ref="K21:K24"/>
    <mergeCell ref="A25:A28"/>
    <mergeCell ref="B25:B28"/>
    <mergeCell ref="C25:C28"/>
    <mergeCell ref="D25:D28"/>
    <mergeCell ref="G25:G28"/>
    <mergeCell ref="H25:H28"/>
    <mergeCell ref="I18:I20"/>
    <mergeCell ref="J18:J20"/>
    <mergeCell ref="K18:K20"/>
    <mergeCell ref="A21:A24"/>
    <mergeCell ref="B21:B24"/>
    <mergeCell ref="C21:C24"/>
    <mergeCell ref="D21:D24"/>
    <mergeCell ref="E21:E24"/>
    <mergeCell ref="F21:F24"/>
    <mergeCell ref="G21:G24"/>
    <mergeCell ref="A18:A20"/>
    <mergeCell ref="B18:B20"/>
    <mergeCell ref="E18:E20"/>
    <mergeCell ref="F18:F20"/>
    <mergeCell ref="G18:G20"/>
    <mergeCell ref="H18:H20"/>
    <mergeCell ref="A1:K1"/>
    <mergeCell ref="A2:K2"/>
    <mergeCell ref="A5:K5"/>
    <mergeCell ref="A9:K9"/>
    <mergeCell ref="A13:K13"/>
    <mergeCell ref="A17:K17"/>
  </mergeCells>
  <printOptions/>
  <pageMargins left="0.24" right="0.24" top="1" bottom="0.5" header="0.5" footer="0.5"/>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GL344"/>
  <sheetViews>
    <sheetView tabSelected="1" zoomScalePageLayoutView="0" workbookViewId="0" topLeftCell="A124">
      <selection activeCell="G220" sqref="G220:G221"/>
    </sheetView>
  </sheetViews>
  <sheetFormatPr defaultColWidth="11.375" defaultRowHeight="12.75"/>
  <cols>
    <col min="1" max="1" width="6.875" style="108" customWidth="1"/>
    <col min="2" max="2" width="47.125" style="40" customWidth="1"/>
    <col min="3" max="3" width="25.875" style="40" customWidth="1"/>
    <col min="4" max="4" width="13.375" style="40" customWidth="1"/>
    <col min="5" max="5" width="19.125" style="40" customWidth="1"/>
    <col min="6" max="6" width="17.25390625" style="40" customWidth="1"/>
    <col min="7" max="7" width="14.75390625" style="40" bestFit="1" customWidth="1"/>
    <col min="8" max="8" width="12.25390625" style="40" customWidth="1"/>
    <col min="9" max="9" width="12.875" style="40" customWidth="1"/>
    <col min="10" max="10" width="21.25390625" style="40" customWidth="1"/>
    <col min="11" max="16384" width="11.375" style="40" customWidth="1"/>
  </cols>
  <sheetData>
    <row r="1" spans="1:10" s="76" customFormat="1" ht="12.75" customHeight="1">
      <c r="A1" s="576" t="s">
        <v>249</v>
      </c>
      <c r="B1" s="576"/>
      <c r="C1" s="576"/>
      <c r="D1" s="576"/>
      <c r="E1" s="576"/>
      <c r="F1" s="576"/>
      <c r="G1" s="576"/>
      <c r="H1" s="576"/>
      <c r="I1" s="576"/>
      <c r="J1" s="75"/>
    </row>
    <row r="2" spans="1:10" s="76" customFormat="1" ht="140.25" customHeight="1">
      <c r="A2" s="107"/>
      <c r="B2" s="77" t="s">
        <v>104</v>
      </c>
      <c r="C2" s="40"/>
      <c r="D2" s="77"/>
      <c r="E2" s="77"/>
      <c r="F2" s="77"/>
      <c r="G2" s="78"/>
      <c r="H2" s="78"/>
      <c r="I2" s="78"/>
      <c r="J2" s="75"/>
    </row>
    <row r="3" spans="1:10" ht="45">
      <c r="A3" s="257" t="s">
        <v>29</v>
      </c>
      <c r="B3" s="257" t="s">
        <v>83</v>
      </c>
      <c r="C3" s="257" t="s">
        <v>0</v>
      </c>
      <c r="D3" s="257" t="s">
        <v>105</v>
      </c>
      <c r="E3" s="257" t="s">
        <v>81</v>
      </c>
      <c r="F3" s="257" t="s">
        <v>70</v>
      </c>
      <c r="G3" s="257" t="s">
        <v>84</v>
      </c>
      <c r="H3" s="258" t="s">
        <v>128</v>
      </c>
      <c r="I3" s="257" t="s">
        <v>7</v>
      </c>
      <c r="J3" s="257" t="s">
        <v>78</v>
      </c>
    </row>
    <row r="4" spans="1:10" ht="11.25">
      <c r="A4" s="257">
        <v>1</v>
      </c>
      <c r="B4" s="257">
        <v>2</v>
      </c>
      <c r="C4" s="257">
        <v>3</v>
      </c>
      <c r="D4" s="257">
        <v>4</v>
      </c>
      <c r="E4" s="257">
        <v>5</v>
      </c>
      <c r="F4" s="257">
        <v>6</v>
      </c>
      <c r="G4" s="257">
        <v>7</v>
      </c>
      <c r="H4" s="257">
        <v>8</v>
      </c>
      <c r="I4" s="257">
        <v>9</v>
      </c>
      <c r="J4" s="257">
        <v>10</v>
      </c>
    </row>
    <row r="5" spans="1:10" ht="68.25" customHeight="1">
      <c r="A5" s="577">
        <v>1</v>
      </c>
      <c r="B5" s="570" t="s">
        <v>2016</v>
      </c>
      <c r="C5" s="579" t="s">
        <v>157</v>
      </c>
      <c r="D5" s="570" t="s">
        <v>21</v>
      </c>
      <c r="E5" s="579" t="s">
        <v>251</v>
      </c>
      <c r="F5" s="51" t="s">
        <v>236</v>
      </c>
      <c r="G5" s="51" t="s">
        <v>12</v>
      </c>
      <c r="H5" s="51"/>
      <c r="I5" s="51"/>
      <c r="J5" s="51"/>
    </row>
    <row r="6" spans="1:10" ht="54" customHeight="1">
      <c r="A6" s="577"/>
      <c r="B6" s="578"/>
      <c r="C6" s="580"/>
      <c r="D6" s="578"/>
      <c r="E6" s="580"/>
      <c r="F6" s="51" t="s">
        <v>141</v>
      </c>
      <c r="G6" s="51" t="s">
        <v>12</v>
      </c>
      <c r="H6" s="51"/>
      <c r="I6" s="51"/>
      <c r="J6" s="51"/>
    </row>
    <row r="7" spans="1:10" ht="39" customHeight="1">
      <c r="A7" s="577">
        <v>2</v>
      </c>
      <c r="B7" s="354" t="s">
        <v>2007</v>
      </c>
      <c r="C7" s="354" t="s">
        <v>158</v>
      </c>
      <c r="D7" s="570" t="s">
        <v>21</v>
      </c>
      <c r="E7" s="579" t="s">
        <v>251</v>
      </c>
      <c r="F7" s="51" t="s">
        <v>236</v>
      </c>
      <c r="G7" s="41" t="s">
        <v>12</v>
      </c>
      <c r="H7" s="51"/>
      <c r="I7" s="51"/>
      <c r="J7" s="51"/>
    </row>
    <row r="8" spans="1:10" ht="56.25" customHeight="1">
      <c r="A8" s="577"/>
      <c r="B8" s="355"/>
      <c r="C8" s="355"/>
      <c r="D8" s="578"/>
      <c r="E8" s="580"/>
      <c r="F8" s="51" t="s">
        <v>252</v>
      </c>
      <c r="G8" s="41" t="s">
        <v>12</v>
      </c>
      <c r="H8" s="41"/>
      <c r="I8" s="41"/>
      <c r="J8" s="41"/>
    </row>
    <row r="9" spans="1:10" ht="38.25" customHeight="1">
      <c r="A9" s="577">
        <v>3</v>
      </c>
      <c r="B9" s="579" t="s">
        <v>1469</v>
      </c>
      <c r="C9" s="579" t="s">
        <v>1470</v>
      </c>
      <c r="D9" s="579" t="s">
        <v>21</v>
      </c>
      <c r="E9" s="579" t="s">
        <v>1241</v>
      </c>
      <c r="F9" s="51" t="s">
        <v>1465</v>
      </c>
      <c r="G9" s="41" t="s">
        <v>12</v>
      </c>
      <c r="H9" s="41"/>
      <c r="I9" s="41"/>
      <c r="J9" s="41"/>
    </row>
    <row r="10" spans="1:10" ht="36" customHeight="1">
      <c r="A10" s="577"/>
      <c r="B10" s="581"/>
      <c r="C10" s="581"/>
      <c r="D10" s="581"/>
      <c r="E10" s="581"/>
      <c r="F10" s="51" t="s">
        <v>1466</v>
      </c>
      <c r="G10" s="41" t="s">
        <v>12</v>
      </c>
      <c r="H10" s="41"/>
      <c r="I10" s="41"/>
      <c r="J10" s="41"/>
    </row>
    <row r="11" spans="1:10" ht="34.5" customHeight="1">
      <c r="A11" s="577"/>
      <c r="B11" s="580"/>
      <c r="C11" s="580"/>
      <c r="D11" s="580"/>
      <c r="E11" s="580"/>
      <c r="F11" s="51" t="s">
        <v>1467</v>
      </c>
      <c r="G11" s="51" t="s">
        <v>1468</v>
      </c>
      <c r="H11" s="51"/>
      <c r="I11" s="51"/>
      <c r="J11" s="51"/>
    </row>
    <row r="12" spans="1:10" ht="44.25" customHeight="1">
      <c r="A12" s="582">
        <v>4</v>
      </c>
      <c r="B12" s="570" t="s">
        <v>1471</v>
      </c>
      <c r="C12" s="570" t="s">
        <v>1242</v>
      </c>
      <c r="D12" s="570" t="s">
        <v>21</v>
      </c>
      <c r="E12" s="570" t="s">
        <v>1192</v>
      </c>
      <c r="F12" s="41" t="s">
        <v>121</v>
      </c>
      <c r="G12" s="41" t="s">
        <v>12</v>
      </c>
      <c r="H12" s="41"/>
      <c r="I12" s="41"/>
      <c r="J12" s="41"/>
    </row>
    <row r="13" spans="1:10" ht="73.5" customHeight="1">
      <c r="A13" s="582"/>
      <c r="B13" s="578"/>
      <c r="C13" s="578"/>
      <c r="D13" s="578"/>
      <c r="E13" s="578"/>
      <c r="F13" s="41" t="s">
        <v>398</v>
      </c>
      <c r="G13" s="41" t="s">
        <v>12</v>
      </c>
      <c r="H13" s="41"/>
      <c r="I13" s="41"/>
      <c r="J13" s="41"/>
    </row>
    <row r="14" spans="1:10" ht="90" customHeight="1">
      <c r="A14" s="41">
        <v>5</v>
      </c>
      <c r="B14" s="41" t="s">
        <v>1472</v>
      </c>
      <c r="C14" s="41" t="s">
        <v>1243</v>
      </c>
      <c r="D14" s="41" t="s">
        <v>21</v>
      </c>
      <c r="E14" s="41" t="s">
        <v>1244</v>
      </c>
      <c r="F14" s="41" t="s">
        <v>1245</v>
      </c>
      <c r="G14" s="41" t="s">
        <v>12</v>
      </c>
      <c r="H14" s="41"/>
      <c r="I14" s="41"/>
      <c r="J14" s="41"/>
    </row>
    <row r="15" spans="1:10" ht="84.75" customHeight="1">
      <c r="A15" s="41">
        <v>6</v>
      </c>
      <c r="B15" s="51" t="s">
        <v>1473</v>
      </c>
      <c r="C15" s="51" t="s">
        <v>1246</v>
      </c>
      <c r="D15" s="86" t="s">
        <v>21</v>
      </c>
      <c r="E15" s="51" t="s">
        <v>155</v>
      </c>
      <c r="F15" s="51" t="s">
        <v>192</v>
      </c>
      <c r="G15" s="41" t="s">
        <v>12</v>
      </c>
      <c r="H15" s="51" t="s">
        <v>1247</v>
      </c>
      <c r="I15" s="51" t="s">
        <v>16</v>
      </c>
      <c r="J15" s="51" t="s">
        <v>1248</v>
      </c>
    </row>
    <row r="16" spans="1:10" ht="45" customHeight="1">
      <c r="A16" s="582">
        <v>7</v>
      </c>
      <c r="B16" s="579" t="s">
        <v>274</v>
      </c>
      <c r="C16" s="579" t="s">
        <v>253</v>
      </c>
      <c r="D16" s="579" t="s">
        <v>21</v>
      </c>
      <c r="E16" s="579" t="s">
        <v>248</v>
      </c>
      <c r="F16" s="579" t="s">
        <v>268</v>
      </c>
      <c r="G16" s="579" t="s">
        <v>12</v>
      </c>
      <c r="H16" s="51" t="s">
        <v>266</v>
      </c>
      <c r="I16" s="51" t="s">
        <v>15</v>
      </c>
      <c r="J16" s="51" t="s">
        <v>281</v>
      </c>
    </row>
    <row r="17" spans="1:10" ht="41.25" customHeight="1">
      <c r="A17" s="582"/>
      <c r="B17" s="581"/>
      <c r="C17" s="581"/>
      <c r="D17" s="581"/>
      <c r="E17" s="581"/>
      <c r="F17" s="581"/>
      <c r="G17" s="581"/>
      <c r="H17" s="579" t="s">
        <v>267</v>
      </c>
      <c r="I17" s="579" t="s">
        <v>15</v>
      </c>
      <c r="J17" s="579" t="s">
        <v>281</v>
      </c>
    </row>
    <row r="18" spans="1:10" ht="49.5" customHeight="1">
      <c r="A18" s="582"/>
      <c r="B18" s="580"/>
      <c r="C18" s="580"/>
      <c r="D18" s="580"/>
      <c r="E18" s="580"/>
      <c r="F18" s="580"/>
      <c r="G18" s="580"/>
      <c r="H18" s="580"/>
      <c r="I18" s="580"/>
      <c r="J18" s="580"/>
    </row>
    <row r="19" spans="1:10" ht="98.25" customHeight="1">
      <c r="A19" s="582">
        <v>8</v>
      </c>
      <c r="B19" s="579" t="s">
        <v>275</v>
      </c>
      <c r="C19" s="579" t="s">
        <v>254</v>
      </c>
      <c r="D19" s="579" t="s">
        <v>21</v>
      </c>
      <c r="E19" s="579" t="s">
        <v>248</v>
      </c>
      <c r="F19" s="579" t="s">
        <v>261</v>
      </c>
      <c r="G19" s="579" t="s">
        <v>12</v>
      </c>
      <c r="H19" s="51" t="s">
        <v>269</v>
      </c>
      <c r="I19" s="51" t="s">
        <v>15</v>
      </c>
      <c r="J19" s="51" t="s">
        <v>281</v>
      </c>
    </row>
    <row r="20" spans="1:10" ht="15.75" customHeight="1" hidden="1">
      <c r="A20" s="582"/>
      <c r="B20" s="581"/>
      <c r="C20" s="581"/>
      <c r="D20" s="581"/>
      <c r="E20" s="581"/>
      <c r="F20" s="581"/>
      <c r="G20" s="581"/>
      <c r="H20" s="579" t="s">
        <v>270</v>
      </c>
      <c r="I20" s="579" t="s">
        <v>15</v>
      </c>
      <c r="J20" s="579" t="s">
        <v>281</v>
      </c>
    </row>
    <row r="21" spans="1:10" ht="9" customHeight="1" hidden="1">
      <c r="A21" s="582"/>
      <c r="B21" s="580"/>
      <c r="C21" s="580"/>
      <c r="D21" s="580"/>
      <c r="E21" s="580"/>
      <c r="F21" s="580"/>
      <c r="G21" s="580"/>
      <c r="H21" s="580"/>
      <c r="I21" s="580"/>
      <c r="J21" s="580"/>
    </row>
    <row r="22" spans="1:10" ht="54" customHeight="1">
      <c r="A22" s="582">
        <v>9</v>
      </c>
      <c r="B22" s="579" t="s">
        <v>276</v>
      </c>
      <c r="C22" s="579" t="s">
        <v>255</v>
      </c>
      <c r="D22" s="579" t="s">
        <v>21</v>
      </c>
      <c r="E22" s="583" t="s">
        <v>248</v>
      </c>
      <c r="F22" s="51" t="s">
        <v>159</v>
      </c>
      <c r="G22" s="51" t="s">
        <v>12</v>
      </c>
      <c r="H22" s="51"/>
      <c r="I22" s="51"/>
      <c r="J22" s="51"/>
    </row>
    <row r="23" spans="1:10" ht="54" customHeight="1">
      <c r="A23" s="582"/>
      <c r="B23" s="580"/>
      <c r="C23" s="580"/>
      <c r="D23" s="580"/>
      <c r="E23" s="584"/>
      <c r="F23" s="51" t="s">
        <v>271</v>
      </c>
      <c r="G23" s="51" t="s">
        <v>12</v>
      </c>
      <c r="H23" s="51"/>
      <c r="I23" s="51"/>
      <c r="J23" s="51"/>
    </row>
    <row r="24" spans="1:10" ht="49.5" customHeight="1">
      <c r="A24" s="582">
        <v>10</v>
      </c>
      <c r="B24" s="585" t="s">
        <v>277</v>
      </c>
      <c r="C24" s="579" t="s">
        <v>171</v>
      </c>
      <c r="D24" s="579" t="s">
        <v>169</v>
      </c>
      <c r="E24" s="583" t="s">
        <v>248</v>
      </c>
      <c r="F24" s="51" t="s">
        <v>258</v>
      </c>
      <c r="G24" s="51" t="s">
        <v>12</v>
      </c>
      <c r="H24" s="51"/>
      <c r="I24" s="51"/>
      <c r="J24" s="51"/>
    </row>
    <row r="25" spans="1:10" ht="49.5" customHeight="1">
      <c r="A25" s="582"/>
      <c r="B25" s="586"/>
      <c r="C25" s="580"/>
      <c r="D25" s="580"/>
      <c r="E25" s="584"/>
      <c r="F25" s="51" t="s">
        <v>257</v>
      </c>
      <c r="G25" s="51" t="s">
        <v>12</v>
      </c>
      <c r="H25" s="51"/>
      <c r="I25" s="51"/>
      <c r="J25" s="51"/>
    </row>
    <row r="26" spans="1:10" ht="47.25" customHeight="1">
      <c r="A26" s="582">
        <v>11</v>
      </c>
      <c r="B26" s="585" t="s">
        <v>273</v>
      </c>
      <c r="C26" s="585" t="s">
        <v>265</v>
      </c>
      <c r="D26" s="585" t="s">
        <v>198</v>
      </c>
      <c r="E26" s="583" t="s">
        <v>248</v>
      </c>
      <c r="F26" s="268" t="s">
        <v>193</v>
      </c>
      <c r="G26" s="268" t="s">
        <v>12</v>
      </c>
      <c r="H26" s="268"/>
      <c r="I26" s="268"/>
      <c r="J26" s="268"/>
    </row>
    <row r="27" spans="1:10" ht="57.75" customHeight="1">
      <c r="A27" s="582"/>
      <c r="B27" s="586"/>
      <c r="C27" s="586"/>
      <c r="D27" s="586"/>
      <c r="E27" s="584"/>
      <c r="F27" s="268" t="s">
        <v>142</v>
      </c>
      <c r="G27" s="268" t="s">
        <v>12</v>
      </c>
      <c r="H27" s="268"/>
      <c r="I27" s="268"/>
      <c r="J27" s="268"/>
    </row>
    <row r="28" spans="1:10" ht="54.75" customHeight="1">
      <c r="A28" s="582">
        <v>12</v>
      </c>
      <c r="B28" s="587" t="s">
        <v>279</v>
      </c>
      <c r="C28" s="579" t="s">
        <v>264</v>
      </c>
      <c r="D28" s="579" t="s">
        <v>21</v>
      </c>
      <c r="E28" s="583" t="s">
        <v>248</v>
      </c>
      <c r="F28" s="51" t="s">
        <v>173</v>
      </c>
      <c r="G28" s="51" t="s">
        <v>12</v>
      </c>
      <c r="H28" s="268"/>
      <c r="I28" s="268"/>
      <c r="J28" s="268"/>
    </row>
    <row r="29" spans="1:10" ht="57" customHeight="1">
      <c r="A29" s="582"/>
      <c r="B29" s="588"/>
      <c r="C29" s="580"/>
      <c r="D29" s="580"/>
      <c r="E29" s="584"/>
      <c r="F29" s="51" t="s">
        <v>262</v>
      </c>
      <c r="G29" s="51" t="s">
        <v>12</v>
      </c>
      <c r="H29" s="268"/>
      <c r="I29" s="268"/>
      <c r="J29" s="268"/>
    </row>
    <row r="30" spans="1:10" ht="36" customHeight="1">
      <c r="A30" s="582">
        <v>13</v>
      </c>
      <c r="B30" s="587" t="s">
        <v>278</v>
      </c>
      <c r="C30" s="579" t="s">
        <v>1917</v>
      </c>
      <c r="D30" s="570" t="s">
        <v>21</v>
      </c>
      <c r="E30" s="583" t="s">
        <v>248</v>
      </c>
      <c r="F30" s="51" t="s">
        <v>223</v>
      </c>
      <c r="G30" s="51" t="s">
        <v>12</v>
      </c>
      <c r="H30" s="51"/>
      <c r="I30" s="51"/>
      <c r="J30" s="51"/>
    </row>
    <row r="31" spans="1:10" ht="66.75" customHeight="1">
      <c r="A31" s="582"/>
      <c r="B31" s="588"/>
      <c r="C31" s="580"/>
      <c r="D31" s="578"/>
      <c r="E31" s="584"/>
      <c r="F31" s="41" t="s">
        <v>272</v>
      </c>
      <c r="G31" s="41" t="s">
        <v>12</v>
      </c>
      <c r="H31" s="51"/>
      <c r="I31" s="51"/>
      <c r="J31" s="51"/>
    </row>
    <row r="32" spans="1:10" ht="53.25" customHeight="1">
      <c r="A32" s="582">
        <v>14</v>
      </c>
      <c r="B32" s="579" t="s">
        <v>1475</v>
      </c>
      <c r="C32" s="579" t="s">
        <v>168</v>
      </c>
      <c r="D32" s="579" t="s">
        <v>282</v>
      </c>
      <c r="E32" s="579" t="s">
        <v>170</v>
      </c>
      <c r="F32" s="51" t="s">
        <v>256</v>
      </c>
      <c r="G32" s="51" t="s">
        <v>12</v>
      </c>
      <c r="H32" s="51"/>
      <c r="I32" s="51"/>
      <c r="J32" s="51"/>
    </row>
    <row r="33" spans="1:10" ht="66" customHeight="1">
      <c r="A33" s="582"/>
      <c r="B33" s="580"/>
      <c r="C33" s="580"/>
      <c r="D33" s="580"/>
      <c r="E33" s="580"/>
      <c r="F33" s="51" t="s">
        <v>1474</v>
      </c>
      <c r="G33" s="51" t="s">
        <v>12</v>
      </c>
      <c r="H33" s="51"/>
      <c r="I33" s="51"/>
      <c r="J33" s="51"/>
    </row>
    <row r="34" spans="1:10" ht="49.5" customHeight="1">
      <c r="A34" s="577">
        <v>15</v>
      </c>
      <c r="B34" s="579" t="s">
        <v>868</v>
      </c>
      <c r="C34" s="579" t="s">
        <v>869</v>
      </c>
      <c r="D34" s="579" t="s">
        <v>21</v>
      </c>
      <c r="E34" s="579" t="s">
        <v>870</v>
      </c>
      <c r="F34" s="51" t="s">
        <v>315</v>
      </c>
      <c r="G34" s="51" t="s">
        <v>12</v>
      </c>
      <c r="H34" s="51"/>
      <c r="I34" s="51"/>
      <c r="J34" s="51"/>
    </row>
    <row r="35" spans="1:10" ht="45.75" customHeight="1">
      <c r="A35" s="367"/>
      <c r="B35" s="581"/>
      <c r="C35" s="581"/>
      <c r="D35" s="581"/>
      <c r="E35" s="581"/>
      <c r="F35" s="51" t="s">
        <v>316</v>
      </c>
      <c r="G35" s="51" t="s">
        <v>12</v>
      </c>
      <c r="H35" s="51"/>
      <c r="I35" s="51"/>
      <c r="J35" s="51"/>
    </row>
    <row r="36" spans="1:10" ht="50.25" customHeight="1">
      <c r="A36" s="367"/>
      <c r="B36" s="580"/>
      <c r="C36" s="580"/>
      <c r="D36" s="580"/>
      <c r="E36" s="580"/>
      <c r="F36" s="51" t="s">
        <v>871</v>
      </c>
      <c r="G36" s="51" t="s">
        <v>12</v>
      </c>
      <c r="H36" s="51"/>
      <c r="I36" s="51"/>
      <c r="J36" s="51"/>
    </row>
    <row r="37" spans="1:10" ht="48" customHeight="1">
      <c r="A37" s="582">
        <v>16</v>
      </c>
      <c r="B37" s="579" t="s">
        <v>259</v>
      </c>
      <c r="C37" s="579" t="s">
        <v>191</v>
      </c>
      <c r="D37" s="579" t="s">
        <v>21</v>
      </c>
      <c r="E37" s="579" t="s">
        <v>155</v>
      </c>
      <c r="F37" s="51" t="s">
        <v>192</v>
      </c>
      <c r="G37" s="51" t="s">
        <v>12</v>
      </c>
      <c r="H37" s="51"/>
      <c r="I37" s="51"/>
      <c r="J37" s="51"/>
    </row>
    <row r="38" spans="1:10" ht="48.75" customHeight="1">
      <c r="A38" s="582"/>
      <c r="B38" s="580"/>
      <c r="C38" s="580"/>
      <c r="D38" s="580"/>
      <c r="E38" s="580"/>
      <c r="F38" s="51" t="s">
        <v>173</v>
      </c>
      <c r="G38" s="51" t="s">
        <v>12</v>
      </c>
      <c r="H38" s="51"/>
      <c r="I38" s="51"/>
      <c r="J38" s="51"/>
    </row>
    <row r="39" spans="1:10" ht="49.5" customHeight="1">
      <c r="A39" s="582">
        <v>17</v>
      </c>
      <c r="B39" s="579" t="s">
        <v>260</v>
      </c>
      <c r="C39" s="579" t="s">
        <v>263</v>
      </c>
      <c r="D39" s="579" t="s">
        <v>21</v>
      </c>
      <c r="E39" s="579" t="s">
        <v>155</v>
      </c>
      <c r="F39" s="51" t="s">
        <v>142</v>
      </c>
      <c r="G39" s="51" t="s">
        <v>12</v>
      </c>
      <c r="H39" s="51"/>
      <c r="I39" s="51"/>
      <c r="J39" s="51"/>
    </row>
    <row r="40" spans="1:10" ht="48" customHeight="1">
      <c r="A40" s="582"/>
      <c r="B40" s="580"/>
      <c r="C40" s="580"/>
      <c r="D40" s="580"/>
      <c r="E40" s="580"/>
      <c r="F40" s="51" t="s">
        <v>150</v>
      </c>
      <c r="G40" s="51" t="s">
        <v>12</v>
      </c>
      <c r="H40" s="51"/>
      <c r="I40" s="51"/>
      <c r="J40" s="51"/>
    </row>
    <row r="41" spans="1:10" ht="51.75" customHeight="1">
      <c r="A41" s="577">
        <v>18</v>
      </c>
      <c r="B41" s="579" t="s">
        <v>1476</v>
      </c>
      <c r="C41" s="579" t="s">
        <v>872</v>
      </c>
      <c r="D41" s="579" t="s">
        <v>21</v>
      </c>
      <c r="E41" s="579" t="s">
        <v>873</v>
      </c>
      <c r="F41" s="51" t="s">
        <v>790</v>
      </c>
      <c r="G41" s="51" t="s">
        <v>12</v>
      </c>
      <c r="H41" s="51"/>
      <c r="I41" s="51"/>
      <c r="J41" s="51"/>
    </row>
    <row r="42" spans="1:10" ht="68.25" customHeight="1">
      <c r="A42" s="367"/>
      <c r="B42" s="580"/>
      <c r="C42" s="580"/>
      <c r="D42" s="580"/>
      <c r="E42" s="580"/>
      <c r="F42" s="51" t="s">
        <v>316</v>
      </c>
      <c r="G42" s="51" t="s">
        <v>12</v>
      </c>
      <c r="H42" s="51"/>
      <c r="I42" s="51"/>
      <c r="J42" s="51"/>
    </row>
    <row r="43" spans="1:10" ht="46.5" customHeight="1">
      <c r="A43" s="577">
        <v>19</v>
      </c>
      <c r="B43" s="579" t="s">
        <v>1477</v>
      </c>
      <c r="C43" s="579" t="s">
        <v>874</v>
      </c>
      <c r="D43" s="579" t="s">
        <v>21</v>
      </c>
      <c r="E43" s="579" t="s">
        <v>875</v>
      </c>
      <c r="F43" s="51" t="s">
        <v>832</v>
      </c>
      <c r="G43" s="51" t="s">
        <v>61</v>
      </c>
      <c r="H43" s="51"/>
      <c r="I43" s="51"/>
      <c r="J43" s="51"/>
    </row>
    <row r="44" spans="1:10" ht="62.25" customHeight="1">
      <c r="A44" s="367"/>
      <c r="B44" s="580"/>
      <c r="C44" s="580"/>
      <c r="D44" s="580"/>
      <c r="E44" s="580"/>
      <c r="F44" s="51" t="s">
        <v>316</v>
      </c>
      <c r="G44" s="51" t="s">
        <v>12</v>
      </c>
      <c r="H44" s="51"/>
      <c r="I44" s="51"/>
      <c r="J44" s="51"/>
    </row>
    <row r="45" spans="1:10" ht="108" customHeight="1">
      <c r="A45" s="1">
        <v>20</v>
      </c>
      <c r="B45" s="85" t="s">
        <v>1857</v>
      </c>
      <c r="C45" s="85" t="s">
        <v>2017</v>
      </c>
      <c r="D45" s="85" t="s">
        <v>21</v>
      </c>
      <c r="E45" s="85" t="s">
        <v>1859</v>
      </c>
      <c r="F45" s="51" t="s">
        <v>2052</v>
      </c>
      <c r="G45" s="51" t="s">
        <v>12</v>
      </c>
      <c r="H45" s="51" t="s">
        <v>1858</v>
      </c>
      <c r="I45" s="51" t="s">
        <v>16</v>
      </c>
      <c r="J45" s="51" t="s">
        <v>1973</v>
      </c>
    </row>
    <row r="46" spans="1:10" ht="84" customHeight="1">
      <c r="A46" s="1">
        <v>21</v>
      </c>
      <c r="B46" s="85" t="s">
        <v>1856</v>
      </c>
      <c r="C46" s="85" t="s">
        <v>2018</v>
      </c>
      <c r="D46" s="85" t="s">
        <v>198</v>
      </c>
      <c r="E46" s="85" t="s">
        <v>155</v>
      </c>
      <c r="F46" s="51" t="s">
        <v>262</v>
      </c>
      <c r="G46" s="51" t="s">
        <v>12</v>
      </c>
      <c r="H46" s="51"/>
      <c r="I46" s="51"/>
      <c r="J46" s="51"/>
    </row>
    <row r="47" spans="1:10" ht="105.75" customHeight="1">
      <c r="A47" s="51">
        <v>22</v>
      </c>
      <c r="B47" s="51" t="s">
        <v>1478</v>
      </c>
      <c r="C47" s="51" t="s">
        <v>876</v>
      </c>
      <c r="D47" s="51" t="s">
        <v>21</v>
      </c>
      <c r="E47" s="51" t="s">
        <v>877</v>
      </c>
      <c r="F47" s="51" t="s">
        <v>795</v>
      </c>
      <c r="G47" s="51" t="s">
        <v>12</v>
      </c>
      <c r="H47" s="51"/>
      <c r="I47" s="51"/>
      <c r="J47" s="51"/>
    </row>
    <row r="48" spans="1:10" ht="63.75" customHeight="1">
      <c r="A48" s="577">
        <v>23</v>
      </c>
      <c r="B48" s="589" t="s">
        <v>1479</v>
      </c>
      <c r="C48" s="589" t="s">
        <v>1187</v>
      </c>
      <c r="D48" s="579" t="s">
        <v>1183</v>
      </c>
      <c r="E48" s="589" t="s">
        <v>1188</v>
      </c>
      <c r="F48" s="271" t="s">
        <v>1481</v>
      </c>
      <c r="G48" s="8" t="s">
        <v>12</v>
      </c>
      <c r="H48" s="51"/>
      <c r="I48" s="51"/>
      <c r="J48" s="51"/>
    </row>
    <row r="49" spans="1:10" ht="58.5" customHeight="1">
      <c r="A49" s="577"/>
      <c r="B49" s="590"/>
      <c r="C49" s="590"/>
      <c r="D49" s="581"/>
      <c r="E49" s="590"/>
      <c r="F49" s="271" t="s">
        <v>1482</v>
      </c>
      <c r="G49" s="8" t="s">
        <v>12</v>
      </c>
      <c r="H49" s="51"/>
      <c r="I49" s="51"/>
      <c r="J49" s="51"/>
    </row>
    <row r="50" spans="1:10" ht="41.25" customHeight="1">
      <c r="A50" s="577"/>
      <c r="B50" s="590"/>
      <c r="C50" s="590"/>
      <c r="D50" s="581"/>
      <c r="E50" s="590"/>
      <c r="F50" s="271" t="s">
        <v>1483</v>
      </c>
      <c r="G50" s="8" t="s">
        <v>12</v>
      </c>
      <c r="H50" s="51"/>
      <c r="I50" s="51"/>
      <c r="J50" s="51"/>
    </row>
    <row r="51" spans="1:10" ht="42" customHeight="1">
      <c r="A51" s="577"/>
      <c r="B51" s="591"/>
      <c r="C51" s="591"/>
      <c r="D51" s="580"/>
      <c r="E51" s="591"/>
      <c r="F51" s="271" t="s">
        <v>1484</v>
      </c>
      <c r="G51" s="8" t="s">
        <v>12</v>
      </c>
      <c r="H51" s="51"/>
      <c r="I51" s="51"/>
      <c r="J51" s="51"/>
    </row>
    <row r="52" spans="1:10" ht="48" customHeight="1">
      <c r="A52" s="51">
        <v>24</v>
      </c>
      <c r="B52" s="318" t="s">
        <v>1480</v>
      </c>
      <c r="C52" s="271" t="s">
        <v>1189</v>
      </c>
      <c r="D52" s="51" t="s">
        <v>1183</v>
      </c>
      <c r="E52" s="51" t="s">
        <v>1190</v>
      </c>
      <c r="F52" s="271" t="s">
        <v>1485</v>
      </c>
      <c r="G52" s="8" t="s">
        <v>12</v>
      </c>
      <c r="H52" s="51"/>
      <c r="I52" s="51"/>
      <c r="J52" s="51"/>
    </row>
    <row r="53" spans="1:10" ht="42" customHeight="1">
      <c r="A53" s="577">
        <v>25</v>
      </c>
      <c r="B53" s="376" t="s">
        <v>1486</v>
      </c>
      <c r="C53" s="376" t="s">
        <v>1191</v>
      </c>
      <c r="D53" s="579" t="s">
        <v>1183</v>
      </c>
      <c r="E53" s="376" t="s">
        <v>1192</v>
      </c>
      <c r="F53" s="8" t="s">
        <v>430</v>
      </c>
      <c r="G53" s="8" t="s">
        <v>12</v>
      </c>
      <c r="H53" s="51"/>
      <c r="I53" s="82"/>
      <c r="J53" s="82"/>
    </row>
    <row r="54" spans="1:10" ht="36" customHeight="1">
      <c r="A54" s="577"/>
      <c r="B54" s="377"/>
      <c r="C54" s="377"/>
      <c r="D54" s="581"/>
      <c r="E54" s="377"/>
      <c r="F54" s="8" t="s">
        <v>432</v>
      </c>
      <c r="G54" s="8" t="s">
        <v>12</v>
      </c>
      <c r="H54" s="51"/>
      <c r="I54" s="579"/>
      <c r="J54" s="579"/>
    </row>
    <row r="55" spans="1:10" ht="39" customHeight="1">
      <c r="A55" s="577"/>
      <c r="B55" s="377"/>
      <c r="C55" s="377"/>
      <c r="D55" s="581"/>
      <c r="E55" s="377"/>
      <c r="F55" s="8" t="s">
        <v>431</v>
      </c>
      <c r="G55" s="8" t="s">
        <v>12</v>
      </c>
      <c r="H55" s="51"/>
      <c r="I55" s="581"/>
      <c r="J55" s="581"/>
    </row>
    <row r="56" spans="1:10" ht="47.25" customHeight="1">
      <c r="A56" s="577"/>
      <c r="B56" s="378"/>
      <c r="C56" s="378"/>
      <c r="D56" s="580"/>
      <c r="E56" s="378"/>
      <c r="F56" s="8" t="s">
        <v>433</v>
      </c>
      <c r="G56" s="8" t="s">
        <v>12</v>
      </c>
      <c r="H56" s="51"/>
      <c r="I56" s="580"/>
      <c r="J56" s="580"/>
    </row>
    <row r="57" spans="1:10" ht="106.5" customHeight="1">
      <c r="A57" s="51">
        <v>26</v>
      </c>
      <c r="B57" s="51" t="s">
        <v>1487</v>
      </c>
      <c r="C57" s="51" t="s">
        <v>1251</v>
      </c>
      <c r="D57" s="51" t="s">
        <v>21</v>
      </c>
      <c r="E57" s="51" t="s">
        <v>1488</v>
      </c>
      <c r="F57" s="51" t="s">
        <v>1252</v>
      </c>
      <c r="G57" s="51" t="s">
        <v>12</v>
      </c>
      <c r="H57" s="51"/>
      <c r="I57" s="51"/>
      <c r="J57" s="51"/>
    </row>
    <row r="58" spans="1:10" ht="35.25" customHeight="1">
      <c r="A58" s="577">
        <v>27</v>
      </c>
      <c r="B58" s="570" t="s">
        <v>1489</v>
      </c>
      <c r="C58" s="570" t="s">
        <v>1253</v>
      </c>
      <c r="D58" s="570" t="s">
        <v>21</v>
      </c>
      <c r="E58" s="570" t="s">
        <v>155</v>
      </c>
      <c r="F58" s="41" t="s">
        <v>1254</v>
      </c>
      <c r="G58" s="41" t="s">
        <v>12</v>
      </c>
      <c r="H58" s="41" t="s">
        <v>1255</v>
      </c>
      <c r="I58" s="41" t="s">
        <v>1256</v>
      </c>
      <c r="J58" s="41" t="s">
        <v>1257</v>
      </c>
    </row>
    <row r="59" spans="1:10" ht="34.5" customHeight="1">
      <c r="A59" s="577"/>
      <c r="B59" s="592"/>
      <c r="C59" s="592"/>
      <c r="D59" s="592"/>
      <c r="E59" s="592"/>
      <c r="F59" s="41" t="s">
        <v>1258</v>
      </c>
      <c r="G59" s="41" t="s">
        <v>14</v>
      </c>
      <c r="H59" s="41"/>
      <c r="I59" s="41"/>
      <c r="J59" s="41"/>
    </row>
    <row r="60" spans="1:10" ht="35.25" customHeight="1">
      <c r="A60" s="577"/>
      <c r="B60" s="592"/>
      <c r="C60" s="592"/>
      <c r="D60" s="592"/>
      <c r="E60" s="592"/>
      <c r="F60" s="41" t="s">
        <v>1259</v>
      </c>
      <c r="G60" s="41" t="s">
        <v>12</v>
      </c>
      <c r="H60" s="41"/>
      <c r="I60" s="41"/>
      <c r="J60" s="41"/>
    </row>
    <row r="61" spans="1:10" ht="38.25" customHeight="1">
      <c r="A61" s="577"/>
      <c r="B61" s="578"/>
      <c r="C61" s="578"/>
      <c r="D61" s="578"/>
      <c r="E61" s="578"/>
      <c r="F61" s="41" t="s">
        <v>1260</v>
      </c>
      <c r="G61" s="41" t="s">
        <v>12</v>
      </c>
      <c r="H61" s="41"/>
      <c r="I61" s="41"/>
      <c r="J61" s="41"/>
    </row>
    <row r="62" spans="1:10" ht="42.75" customHeight="1">
      <c r="A62" s="577">
        <v>28</v>
      </c>
      <c r="B62" s="570" t="s">
        <v>1495</v>
      </c>
      <c r="C62" s="570" t="s">
        <v>1261</v>
      </c>
      <c r="D62" s="570" t="s">
        <v>21</v>
      </c>
      <c r="E62" s="570" t="s">
        <v>873</v>
      </c>
      <c r="F62" s="41" t="s">
        <v>1490</v>
      </c>
      <c r="G62" s="41" t="s">
        <v>12</v>
      </c>
      <c r="H62" s="41" t="s">
        <v>1228</v>
      </c>
      <c r="I62" s="226" t="s">
        <v>122</v>
      </c>
      <c r="J62" s="41" t="s">
        <v>1493</v>
      </c>
    </row>
    <row r="63" spans="1:10" ht="93.75" customHeight="1">
      <c r="A63" s="577"/>
      <c r="B63" s="578"/>
      <c r="C63" s="578"/>
      <c r="D63" s="578"/>
      <c r="E63" s="578"/>
      <c r="F63" s="41" t="s">
        <v>1491</v>
      </c>
      <c r="G63" s="41" t="s">
        <v>1494</v>
      </c>
      <c r="H63" s="41" t="s">
        <v>1492</v>
      </c>
      <c r="I63" s="226" t="s">
        <v>122</v>
      </c>
      <c r="J63" s="41" t="s">
        <v>1493</v>
      </c>
    </row>
    <row r="64" spans="1:10" s="41" customFormat="1" ht="40.5" customHeight="1">
      <c r="A64" s="585">
        <v>29</v>
      </c>
      <c r="B64" s="585" t="s">
        <v>1497</v>
      </c>
      <c r="C64" s="585" t="s">
        <v>707</v>
      </c>
      <c r="D64" s="579" t="s">
        <v>1496</v>
      </c>
      <c r="E64" s="585" t="s">
        <v>706</v>
      </c>
      <c r="F64" s="314" t="s">
        <v>294</v>
      </c>
      <c r="G64" s="314" t="s">
        <v>12</v>
      </c>
      <c r="H64" s="314"/>
      <c r="I64" s="164"/>
      <c r="J64" s="51"/>
    </row>
    <row r="65" spans="1:10" s="41" customFormat="1" ht="40.5" customHeight="1">
      <c r="A65" s="593"/>
      <c r="B65" s="593"/>
      <c r="C65" s="593"/>
      <c r="D65" s="581"/>
      <c r="E65" s="593"/>
      <c r="F65" s="314" t="s">
        <v>2172</v>
      </c>
      <c r="G65" s="314" t="s">
        <v>12</v>
      </c>
      <c r="H65" s="314"/>
      <c r="I65" s="164"/>
      <c r="J65" s="51"/>
    </row>
    <row r="66" spans="1:10" s="41" customFormat="1" ht="74.25" customHeight="1">
      <c r="A66" s="586"/>
      <c r="B66" s="586"/>
      <c r="C66" s="586"/>
      <c r="D66" s="580"/>
      <c r="E66" s="586"/>
      <c r="F66" s="314" t="s">
        <v>2173</v>
      </c>
      <c r="G66" s="314" t="s">
        <v>12</v>
      </c>
      <c r="H66" s="314"/>
      <c r="I66" s="164"/>
      <c r="J66" s="51"/>
    </row>
    <row r="67" spans="1:10" ht="32.25" customHeight="1">
      <c r="A67" s="594">
        <v>30</v>
      </c>
      <c r="B67" s="587" t="s">
        <v>1498</v>
      </c>
      <c r="C67" s="585" t="s">
        <v>708</v>
      </c>
      <c r="D67" s="313" t="s">
        <v>22</v>
      </c>
      <c r="E67" s="585" t="s">
        <v>709</v>
      </c>
      <c r="F67" s="585" t="s">
        <v>294</v>
      </c>
      <c r="G67" s="585" t="s">
        <v>12</v>
      </c>
      <c r="H67" s="313" t="s">
        <v>710</v>
      </c>
      <c r="I67" s="313" t="s">
        <v>711</v>
      </c>
      <c r="J67" s="313" t="s">
        <v>712</v>
      </c>
    </row>
    <row r="68" spans="1:10" ht="39.75" customHeight="1">
      <c r="A68" s="594"/>
      <c r="B68" s="595"/>
      <c r="C68" s="593"/>
      <c r="D68" s="585" t="s">
        <v>1499</v>
      </c>
      <c r="E68" s="593"/>
      <c r="F68" s="593"/>
      <c r="G68" s="593"/>
      <c r="H68" s="268" t="s">
        <v>713</v>
      </c>
      <c r="I68" s="268" t="s">
        <v>711</v>
      </c>
      <c r="J68" s="268" t="s">
        <v>714</v>
      </c>
    </row>
    <row r="69" spans="1:10" ht="45" customHeight="1">
      <c r="A69" s="594"/>
      <c r="B69" s="595"/>
      <c r="C69" s="593"/>
      <c r="D69" s="593"/>
      <c r="E69" s="593"/>
      <c r="F69" s="593"/>
      <c r="G69" s="593"/>
      <c r="H69" s="268" t="s">
        <v>715</v>
      </c>
      <c r="I69" s="268" t="s">
        <v>703</v>
      </c>
      <c r="J69" s="268" t="s">
        <v>716</v>
      </c>
    </row>
    <row r="70" spans="1:10" ht="76.5" customHeight="1">
      <c r="A70" s="594"/>
      <c r="B70" s="595"/>
      <c r="C70" s="593"/>
      <c r="D70" s="593"/>
      <c r="E70" s="593"/>
      <c r="F70" s="593"/>
      <c r="G70" s="593"/>
      <c r="H70" s="268" t="s">
        <v>717</v>
      </c>
      <c r="I70" s="268" t="s">
        <v>703</v>
      </c>
      <c r="J70" s="268" t="s">
        <v>718</v>
      </c>
    </row>
    <row r="71" spans="1:10" ht="87" customHeight="1">
      <c r="A71" s="594"/>
      <c r="B71" s="595"/>
      <c r="C71" s="593"/>
      <c r="D71" s="593"/>
      <c r="E71" s="593"/>
      <c r="F71" s="593"/>
      <c r="G71" s="593"/>
      <c r="H71" s="268" t="s">
        <v>719</v>
      </c>
      <c r="I71" s="268" t="s">
        <v>703</v>
      </c>
      <c r="J71" s="268" t="s">
        <v>720</v>
      </c>
    </row>
    <row r="72" spans="1:10" ht="56.25" customHeight="1">
      <c r="A72" s="594"/>
      <c r="B72" s="595"/>
      <c r="C72" s="593"/>
      <c r="D72" s="593"/>
      <c r="E72" s="593"/>
      <c r="F72" s="593"/>
      <c r="G72" s="593"/>
      <c r="H72" s="585" t="s">
        <v>721</v>
      </c>
      <c r="I72" s="585" t="s">
        <v>703</v>
      </c>
      <c r="J72" s="585" t="s">
        <v>722</v>
      </c>
    </row>
    <row r="73" spans="1:10" ht="76.5" customHeight="1">
      <c r="A73" s="594"/>
      <c r="B73" s="588"/>
      <c r="C73" s="586"/>
      <c r="D73" s="586"/>
      <c r="E73" s="586"/>
      <c r="F73" s="586"/>
      <c r="G73" s="586"/>
      <c r="H73" s="586"/>
      <c r="I73" s="586"/>
      <c r="J73" s="586"/>
    </row>
    <row r="74" spans="1:10" ht="53.25" customHeight="1">
      <c r="A74" s="594">
        <v>31</v>
      </c>
      <c r="B74" s="587" t="s">
        <v>1500</v>
      </c>
      <c r="C74" s="585" t="s">
        <v>723</v>
      </c>
      <c r="D74" s="585" t="s">
        <v>22</v>
      </c>
      <c r="E74" s="585" t="s">
        <v>724</v>
      </c>
      <c r="F74" s="268" t="s">
        <v>725</v>
      </c>
      <c r="G74" s="268" t="s">
        <v>12</v>
      </c>
      <c r="H74" s="268"/>
      <c r="I74" s="268"/>
      <c r="J74" s="268"/>
    </row>
    <row r="75" spans="1:10" ht="46.5" customHeight="1">
      <c r="A75" s="594"/>
      <c r="B75" s="588"/>
      <c r="C75" s="586"/>
      <c r="D75" s="586"/>
      <c r="E75" s="586"/>
      <c r="F75" s="268" t="s">
        <v>726</v>
      </c>
      <c r="G75" s="268" t="s">
        <v>116</v>
      </c>
      <c r="H75" s="268"/>
      <c r="I75" s="268"/>
      <c r="J75" s="268"/>
    </row>
    <row r="76" spans="1:10" ht="70.5" customHeight="1">
      <c r="A76" s="577">
        <v>32</v>
      </c>
      <c r="B76" s="579" t="s">
        <v>856</v>
      </c>
      <c r="C76" s="579" t="s">
        <v>857</v>
      </c>
      <c r="D76" s="579" t="s">
        <v>22</v>
      </c>
      <c r="E76" s="579" t="s">
        <v>858</v>
      </c>
      <c r="F76" s="579" t="s">
        <v>315</v>
      </c>
      <c r="G76" s="579" t="s">
        <v>12</v>
      </c>
      <c r="H76" s="51" t="s">
        <v>2053</v>
      </c>
      <c r="I76" s="51" t="s">
        <v>15</v>
      </c>
      <c r="J76" s="51" t="s">
        <v>859</v>
      </c>
    </row>
    <row r="77" spans="1:10" ht="75" customHeight="1">
      <c r="A77" s="367"/>
      <c r="B77" s="581"/>
      <c r="C77" s="581"/>
      <c r="D77" s="581"/>
      <c r="E77" s="581"/>
      <c r="F77" s="581"/>
      <c r="G77" s="581"/>
      <c r="H77" s="51" t="s">
        <v>2055</v>
      </c>
      <c r="I77" s="51" t="s">
        <v>15</v>
      </c>
      <c r="J77" s="51" t="s">
        <v>859</v>
      </c>
    </row>
    <row r="78" spans="1:10" ht="42.75" customHeight="1">
      <c r="A78" s="367"/>
      <c r="B78" s="580"/>
      <c r="C78" s="580"/>
      <c r="D78" s="580"/>
      <c r="E78" s="580"/>
      <c r="F78" s="580"/>
      <c r="G78" s="580"/>
      <c r="H78" s="51" t="s">
        <v>2054</v>
      </c>
      <c r="I78" s="51" t="s">
        <v>15</v>
      </c>
      <c r="J78" s="51" t="s">
        <v>859</v>
      </c>
    </row>
    <row r="79" spans="1:10" ht="51.75" customHeight="1">
      <c r="A79" s="577">
        <v>33</v>
      </c>
      <c r="B79" s="579" t="s">
        <v>860</v>
      </c>
      <c r="C79" s="579" t="s">
        <v>861</v>
      </c>
      <c r="D79" s="579" t="s">
        <v>22</v>
      </c>
      <c r="E79" s="579" t="s">
        <v>862</v>
      </c>
      <c r="F79" s="579" t="s">
        <v>315</v>
      </c>
      <c r="G79" s="579" t="s">
        <v>12</v>
      </c>
      <c r="H79" s="51" t="s">
        <v>2053</v>
      </c>
      <c r="I79" s="51" t="s">
        <v>15</v>
      </c>
      <c r="J79" s="51" t="s">
        <v>859</v>
      </c>
    </row>
    <row r="80" spans="1:10" ht="67.5" customHeight="1">
      <c r="A80" s="367"/>
      <c r="B80" s="580"/>
      <c r="C80" s="580"/>
      <c r="D80" s="580"/>
      <c r="E80" s="580"/>
      <c r="F80" s="580"/>
      <c r="G80" s="580"/>
      <c r="H80" s="51" t="s">
        <v>2054</v>
      </c>
      <c r="I80" s="51" t="s">
        <v>15</v>
      </c>
      <c r="J80" s="51" t="s">
        <v>859</v>
      </c>
    </row>
    <row r="81" spans="1:10" ht="50.25" customHeight="1">
      <c r="A81" s="577">
        <v>34</v>
      </c>
      <c r="B81" s="579" t="s">
        <v>863</v>
      </c>
      <c r="C81" s="579" t="s">
        <v>864</v>
      </c>
      <c r="D81" s="579" t="s">
        <v>22</v>
      </c>
      <c r="E81" s="579" t="s">
        <v>865</v>
      </c>
      <c r="F81" s="51" t="s">
        <v>795</v>
      </c>
      <c r="G81" s="51" t="s">
        <v>12</v>
      </c>
      <c r="H81" s="51"/>
      <c r="I81" s="51"/>
      <c r="J81" s="51"/>
    </row>
    <row r="82" spans="1:10" ht="61.5" customHeight="1">
      <c r="A82" s="367"/>
      <c r="B82" s="580"/>
      <c r="C82" s="580"/>
      <c r="D82" s="580"/>
      <c r="E82" s="580"/>
      <c r="F82" s="51" t="s">
        <v>628</v>
      </c>
      <c r="G82" s="51" t="s">
        <v>12</v>
      </c>
      <c r="H82" s="51"/>
      <c r="I82" s="51"/>
      <c r="J82" s="51"/>
    </row>
    <row r="83" spans="1:10" ht="57.75" customHeight="1">
      <c r="A83" s="582">
        <v>35</v>
      </c>
      <c r="B83" s="579" t="s">
        <v>1502</v>
      </c>
      <c r="C83" s="579" t="s">
        <v>1501</v>
      </c>
      <c r="D83" s="579" t="s">
        <v>22</v>
      </c>
      <c r="E83" s="579" t="s">
        <v>1262</v>
      </c>
      <c r="F83" s="51" t="s">
        <v>1238</v>
      </c>
      <c r="G83" s="51" t="s">
        <v>12</v>
      </c>
      <c r="H83" s="51"/>
      <c r="I83" s="51"/>
      <c r="J83" s="51"/>
    </row>
    <row r="84" spans="1:10" ht="65.25" customHeight="1">
      <c r="A84" s="582"/>
      <c r="B84" s="581"/>
      <c r="C84" s="581"/>
      <c r="D84" s="581"/>
      <c r="E84" s="581"/>
      <c r="F84" s="579" t="s">
        <v>411</v>
      </c>
      <c r="G84" s="579" t="s">
        <v>12</v>
      </c>
      <c r="H84" s="579"/>
      <c r="I84" s="579"/>
      <c r="J84" s="579"/>
    </row>
    <row r="85" spans="1:10" ht="78.75" customHeight="1">
      <c r="A85" s="582"/>
      <c r="B85" s="580"/>
      <c r="C85" s="580"/>
      <c r="D85" s="580"/>
      <c r="E85" s="580"/>
      <c r="F85" s="580"/>
      <c r="G85" s="580"/>
      <c r="H85" s="580"/>
      <c r="I85" s="580"/>
      <c r="J85" s="580"/>
    </row>
    <row r="86" spans="1:10" ht="42.75" customHeight="1">
      <c r="A86" s="367">
        <v>36</v>
      </c>
      <c r="B86" s="579" t="s">
        <v>1504</v>
      </c>
      <c r="C86" s="579" t="s">
        <v>1239</v>
      </c>
      <c r="D86" s="579" t="s">
        <v>22</v>
      </c>
      <c r="E86" s="579" t="s">
        <v>1240</v>
      </c>
      <c r="F86" s="51" t="s">
        <v>1465</v>
      </c>
      <c r="G86" s="51" t="s">
        <v>1494</v>
      </c>
      <c r="H86" s="579"/>
      <c r="I86" s="579"/>
      <c r="J86" s="579"/>
    </row>
    <row r="87" spans="1:11" ht="67.5" customHeight="1">
      <c r="A87" s="367"/>
      <c r="B87" s="580"/>
      <c r="C87" s="580"/>
      <c r="D87" s="580"/>
      <c r="E87" s="580"/>
      <c r="F87" s="51" t="s">
        <v>1503</v>
      </c>
      <c r="G87" s="51" t="s">
        <v>13</v>
      </c>
      <c r="H87" s="580"/>
      <c r="I87" s="580"/>
      <c r="J87" s="580"/>
      <c r="K87" s="53"/>
    </row>
    <row r="88" spans="1:11" ht="42.75" customHeight="1">
      <c r="A88" s="577">
        <v>37</v>
      </c>
      <c r="B88" s="579" t="s">
        <v>1505</v>
      </c>
      <c r="C88" s="579" t="s">
        <v>866</v>
      </c>
      <c r="D88" s="579" t="s">
        <v>1506</v>
      </c>
      <c r="E88" s="579" t="s">
        <v>867</v>
      </c>
      <c r="F88" s="51" t="s">
        <v>315</v>
      </c>
      <c r="G88" s="51" t="s">
        <v>12</v>
      </c>
      <c r="H88" s="51"/>
      <c r="I88" s="579"/>
      <c r="J88" s="579"/>
      <c r="K88" s="106"/>
    </row>
    <row r="89" spans="1:11" ht="47.25" customHeight="1">
      <c r="A89" s="367"/>
      <c r="B89" s="581"/>
      <c r="C89" s="581"/>
      <c r="D89" s="581"/>
      <c r="E89" s="581"/>
      <c r="F89" s="51" t="s">
        <v>322</v>
      </c>
      <c r="G89" s="51" t="s">
        <v>12</v>
      </c>
      <c r="H89" s="51"/>
      <c r="I89" s="581"/>
      <c r="J89" s="581"/>
      <c r="K89" s="106"/>
    </row>
    <row r="90" spans="1:10" ht="47.25" customHeight="1">
      <c r="A90" s="367"/>
      <c r="B90" s="580"/>
      <c r="C90" s="580"/>
      <c r="D90" s="580"/>
      <c r="E90" s="580"/>
      <c r="F90" s="51" t="s">
        <v>792</v>
      </c>
      <c r="G90" s="51" t="s">
        <v>12</v>
      </c>
      <c r="H90" s="51"/>
      <c r="I90" s="580"/>
      <c r="J90" s="580"/>
    </row>
    <row r="91" spans="1:10" ht="33" customHeight="1">
      <c r="A91" s="594">
        <v>38</v>
      </c>
      <c r="B91" s="585" t="s">
        <v>1159</v>
      </c>
      <c r="C91" s="585" t="s">
        <v>1160</v>
      </c>
      <c r="D91" s="585" t="s">
        <v>1496</v>
      </c>
      <c r="E91" s="585" t="s">
        <v>706</v>
      </c>
      <c r="F91" s="268" t="s">
        <v>670</v>
      </c>
      <c r="G91" s="268" t="s">
        <v>12</v>
      </c>
      <c r="H91" s="268"/>
      <c r="I91" s="268"/>
      <c r="J91" s="268"/>
    </row>
    <row r="92" spans="1:10" ht="74.25" customHeight="1">
      <c r="A92" s="594"/>
      <c r="B92" s="586"/>
      <c r="C92" s="586"/>
      <c r="D92" s="586"/>
      <c r="E92" s="586"/>
      <c r="F92" s="268" t="s">
        <v>1161</v>
      </c>
      <c r="G92" s="268" t="s">
        <v>61</v>
      </c>
      <c r="H92" s="268"/>
      <c r="I92" s="268"/>
      <c r="J92" s="268"/>
    </row>
    <row r="93" spans="1:10" ht="52.5" customHeight="1">
      <c r="A93" s="582">
        <v>39</v>
      </c>
      <c r="B93" s="579" t="s">
        <v>1507</v>
      </c>
      <c r="C93" s="579" t="s">
        <v>1249</v>
      </c>
      <c r="D93" s="585" t="s">
        <v>1496</v>
      </c>
      <c r="E93" s="579" t="s">
        <v>1250</v>
      </c>
      <c r="F93" s="51" t="s">
        <v>192</v>
      </c>
      <c r="G93" s="41" t="s">
        <v>12</v>
      </c>
      <c r="H93" s="51"/>
      <c r="I93" s="51"/>
      <c r="J93" s="51"/>
    </row>
    <row r="94" spans="1:10" ht="66.75" customHeight="1">
      <c r="A94" s="582"/>
      <c r="B94" s="580"/>
      <c r="C94" s="580"/>
      <c r="D94" s="586"/>
      <c r="E94" s="580"/>
      <c r="F94" s="51" t="s">
        <v>173</v>
      </c>
      <c r="G94" s="41" t="s">
        <v>12</v>
      </c>
      <c r="H94" s="51"/>
      <c r="I94" s="51"/>
      <c r="J94" s="51"/>
    </row>
    <row r="95" spans="1:10" ht="51" customHeight="1">
      <c r="A95" s="594">
        <v>40</v>
      </c>
      <c r="B95" s="354" t="s">
        <v>2004</v>
      </c>
      <c r="C95" s="585" t="s">
        <v>733</v>
      </c>
      <c r="D95" s="585" t="s">
        <v>705</v>
      </c>
      <c r="E95" s="354" t="s">
        <v>1185</v>
      </c>
      <c r="F95" s="41" t="s">
        <v>683</v>
      </c>
      <c r="G95" s="41" t="s">
        <v>12</v>
      </c>
      <c r="H95" s="41"/>
      <c r="I95" s="41"/>
      <c r="J95" s="51"/>
    </row>
    <row r="96" spans="1:10" ht="60.75" customHeight="1">
      <c r="A96" s="594"/>
      <c r="B96" s="355"/>
      <c r="C96" s="586"/>
      <c r="D96" s="586"/>
      <c r="E96" s="355"/>
      <c r="F96" s="268" t="s">
        <v>734</v>
      </c>
      <c r="G96" s="268" t="s">
        <v>12</v>
      </c>
      <c r="H96" s="268"/>
      <c r="I96" s="268"/>
      <c r="J96" s="268"/>
    </row>
    <row r="97" spans="1:10" ht="44.25" customHeight="1">
      <c r="A97" s="594">
        <v>41</v>
      </c>
      <c r="B97" s="585" t="s">
        <v>1508</v>
      </c>
      <c r="C97" s="585" t="s">
        <v>735</v>
      </c>
      <c r="D97" s="585" t="s">
        <v>22</v>
      </c>
      <c r="E97" s="585" t="s">
        <v>308</v>
      </c>
      <c r="F97" s="585" t="s">
        <v>736</v>
      </c>
      <c r="G97" s="585" t="s">
        <v>12</v>
      </c>
      <c r="H97" s="268" t="s">
        <v>737</v>
      </c>
      <c r="I97" s="268" t="s">
        <v>711</v>
      </c>
      <c r="J97" s="268" t="s">
        <v>738</v>
      </c>
    </row>
    <row r="98" spans="1:10" ht="30" customHeight="1">
      <c r="A98" s="594"/>
      <c r="B98" s="593"/>
      <c r="C98" s="593"/>
      <c r="D98" s="593"/>
      <c r="E98" s="593"/>
      <c r="F98" s="593"/>
      <c r="G98" s="593"/>
      <c r="H98" s="268" t="s">
        <v>739</v>
      </c>
      <c r="I98" s="268" t="s">
        <v>703</v>
      </c>
      <c r="J98" s="268" t="s">
        <v>740</v>
      </c>
    </row>
    <row r="99" spans="1:10" ht="24.75" customHeight="1">
      <c r="A99" s="594"/>
      <c r="B99" s="593"/>
      <c r="C99" s="593"/>
      <c r="D99" s="593"/>
      <c r="E99" s="593"/>
      <c r="F99" s="593"/>
      <c r="G99" s="593"/>
      <c r="H99" s="268" t="s">
        <v>741</v>
      </c>
      <c r="I99" s="268" t="s">
        <v>711</v>
      </c>
      <c r="J99" s="268" t="s">
        <v>742</v>
      </c>
    </row>
    <row r="100" spans="1:10" ht="35.25" customHeight="1">
      <c r="A100" s="594"/>
      <c r="B100" s="586"/>
      <c r="C100" s="593"/>
      <c r="D100" s="586"/>
      <c r="E100" s="586"/>
      <c r="F100" s="586"/>
      <c r="G100" s="586"/>
      <c r="H100" s="268" t="s">
        <v>743</v>
      </c>
      <c r="I100" s="268" t="s">
        <v>703</v>
      </c>
      <c r="J100" s="268" t="s">
        <v>744</v>
      </c>
    </row>
    <row r="101" spans="1:10" ht="75" customHeight="1">
      <c r="A101" s="594">
        <v>42</v>
      </c>
      <c r="B101" s="596" t="s">
        <v>1510</v>
      </c>
      <c r="C101" s="266" t="s">
        <v>1512</v>
      </c>
      <c r="D101" s="599" t="s">
        <v>22</v>
      </c>
      <c r="E101" s="585" t="s">
        <v>1202</v>
      </c>
      <c r="F101" s="268" t="s">
        <v>431</v>
      </c>
      <c r="G101" s="268" t="s">
        <v>12</v>
      </c>
      <c r="H101" s="268" t="s">
        <v>448</v>
      </c>
      <c r="I101" s="268" t="s">
        <v>711</v>
      </c>
      <c r="J101" s="268" t="s">
        <v>1177</v>
      </c>
    </row>
    <row r="102" spans="1:10" ht="39" customHeight="1">
      <c r="A102" s="594"/>
      <c r="B102" s="597"/>
      <c r="C102" s="269"/>
      <c r="D102" s="600"/>
      <c r="E102" s="593"/>
      <c r="F102" s="268" t="s">
        <v>1511</v>
      </c>
      <c r="G102" s="268" t="s">
        <v>12</v>
      </c>
      <c r="H102" s="268" t="s">
        <v>449</v>
      </c>
      <c r="I102" s="268" t="s">
        <v>711</v>
      </c>
      <c r="J102" s="268" t="s">
        <v>1203</v>
      </c>
    </row>
    <row r="103" spans="1:10" ht="56.25" customHeight="1">
      <c r="A103" s="594"/>
      <c r="B103" s="598"/>
      <c r="C103" s="267" t="s">
        <v>1509</v>
      </c>
      <c r="D103" s="601"/>
      <c r="E103" s="586"/>
      <c r="F103" s="268" t="s">
        <v>133</v>
      </c>
      <c r="G103" s="268" t="s">
        <v>12</v>
      </c>
      <c r="H103" s="268"/>
      <c r="I103" s="268"/>
      <c r="J103" s="268"/>
    </row>
    <row r="104" spans="1:10" ht="72.75" customHeight="1">
      <c r="A104" s="594">
        <v>43</v>
      </c>
      <c r="B104" s="589" t="s">
        <v>2174</v>
      </c>
      <c r="C104" s="593" t="s">
        <v>1204</v>
      </c>
      <c r="D104" s="585" t="s">
        <v>22</v>
      </c>
      <c r="E104" s="570" t="s">
        <v>1178</v>
      </c>
      <c r="F104" s="41" t="s">
        <v>431</v>
      </c>
      <c r="G104" s="8" t="s">
        <v>12</v>
      </c>
      <c r="H104" s="41" t="s">
        <v>1179</v>
      </c>
      <c r="I104" s="8" t="s">
        <v>16</v>
      </c>
      <c r="J104" s="153" t="s">
        <v>1177</v>
      </c>
    </row>
    <row r="105" spans="1:10" ht="42.75" customHeight="1">
      <c r="A105" s="594"/>
      <c r="B105" s="590"/>
      <c r="C105" s="593"/>
      <c r="D105" s="593"/>
      <c r="E105" s="592"/>
      <c r="F105" s="570" t="s">
        <v>1180</v>
      </c>
      <c r="G105" s="376" t="s">
        <v>12</v>
      </c>
      <c r="H105" s="570" t="s">
        <v>1181</v>
      </c>
      <c r="I105" s="376" t="s">
        <v>16</v>
      </c>
      <c r="J105" s="587" t="s">
        <v>1177</v>
      </c>
    </row>
    <row r="106" spans="1:10" ht="51" customHeight="1">
      <c r="A106" s="594"/>
      <c r="B106" s="590"/>
      <c r="C106" s="593"/>
      <c r="D106" s="593"/>
      <c r="E106" s="592"/>
      <c r="F106" s="592"/>
      <c r="G106" s="377"/>
      <c r="H106" s="592"/>
      <c r="I106" s="377"/>
      <c r="J106" s="595"/>
    </row>
    <row r="107" spans="1:10" ht="56.25" customHeight="1">
      <c r="A107" s="594"/>
      <c r="B107" s="591"/>
      <c r="C107" s="586"/>
      <c r="D107" s="586"/>
      <c r="E107" s="578"/>
      <c r="F107" s="578"/>
      <c r="G107" s="378"/>
      <c r="H107" s="578"/>
      <c r="I107" s="378"/>
      <c r="J107" s="588"/>
    </row>
    <row r="108" spans="1:10" ht="88.5" customHeight="1">
      <c r="A108" s="582">
        <v>44</v>
      </c>
      <c r="B108" s="354" t="s">
        <v>1513</v>
      </c>
      <c r="C108" s="354" t="s">
        <v>1182</v>
      </c>
      <c r="D108" s="570" t="s">
        <v>1183</v>
      </c>
      <c r="E108" s="354" t="s">
        <v>1514</v>
      </c>
      <c r="F108" s="41" t="s">
        <v>430</v>
      </c>
      <c r="G108" s="8" t="s">
        <v>12</v>
      </c>
      <c r="H108" s="41"/>
      <c r="I108" s="41"/>
      <c r="J108" s="87"/>
    </row>
    <row r="109" spans="1:10" ht="44.25" customHeight="1">
      <c r="A109" s="582"/>
      <c r="B109" s="355"/>
      <c r="C109" s="355"/>
      <c r="D109" s="578"/>
      <c r="E109" s="355"/>
      <c r="F109" s="41" t="s">
        <v>432</v>
      </c>
      <c r="G109" s="8" t="s">
        <v>12</v>
      </c>
      <c r="H109" s="41"/>
      <c r="I109" s="41"/>
      <c r="J109" s="41"/>
    </row>
    <row r="110" spans="1:10" ht="60" customHeight="1">
      <c r="A110" s="582">
        <v>45</v>
      </c>
      <c r="B110" s="354" t="s">
        <v>1515</v>
      </c>
      <c r="C110" s="570" t="s">
        <v>1184</v>
      </c>
      <c r="D110" s="570" t="s">
        <v>1183</v>
      </c>
      <c r="E110" s="570" t="s">
        <v>1185</v>
      </c>
      <c r="F110" s="41" t="s">
        <v>439</v>
      </c>
      <c r="G110" s="8" t="s">
        <v>12</v>
      </c>
      <c r="H110" s="41"/>
      <c r="I110" s="41"/>
      <c r="J110" s="41"/>
    </row>
    <row r="111" spans="1:10" ht="51.75" customHeight="1">
      <c r="A111" s="582"/>
      <c r="B111" s="356"/>
      <c r="C111" s="592"/>
      <c r="D111" s="592"/>
      <c r="E111" s="592"/>
      <c r="F111" s="41" t="s">
        <v>1186</v>
      </c>
      <c r="G111" s="8" t="s">
        <v>12</v>
      </c>
      <c r="H111" s="41"/>
      <c r="I111" s="41"/>
      <c r="J111" s="41"/>
    </row>
    <row r="112" spans="1:10" ht="74.25" customHeight="1">
      <c r="A112" s="582"/>
      <c r="B112" s="355"/>
      <c r="C112" s="578"/>
      <c r="D112" s="578"/>
      <c r="E112" s="578"/>
      <c r="F112" s="41" t="s">
        <v>1173</v>
      </c>
      <c r="G112" s="8" t="s">
        <v>12</v>
      </c>
      <c r="H112" s="41"/>
      <c r="I112" s="41"/>
      <c r="J112" s="41"/>
    </row>
    <row r="113" spans="1:10" ht="77.25" customHeight="1">
      <c r="A113" s="594">
        <v>46</v>
      </c>
      <c r="B113" s="579" t="s">
        <v>2175</v>
      </c>
      <c r="C113" s="585" t="s">
        <v>1169</v>
      </c>
      <c r="D113" s="585" t="s">
        <v>1496</v>
      </c>
      <c r="E113" s="585" t="s">
        <v>706</v>
      </c>
      <c r="F113" s="268" t="s">
        <v>727</v>
      </c>
      <c r="G113" s="268" t="s">
        <v>12</v>
      </c>
      <c r="H113" s="268"/>
      <c r="I113" s="268"/>
      <c r="J113" s="268"/>
    </row>
    <row r="114" spans="1:10" ht="64.5" customHeight="1">
      <c r="A114" s="594"/>
      <c r="B114" s="580"/>
      <c r="C114" s="586"/>
      <c r="D114" s="586"/>
      <c r="E114" s="586"/>
      <c r="F114" s="268" t="s">
        <v>728</v>
      </c>
      <c r="G114" s="268" t="s">
        <v>12</v>
      </c>
      <c r="H114" s="268"/>
      <c r="I114" s="268"/>
      <c r="J114" s="268"/>
    </row>
    <row r="115" spans="1:10" ht="73.5" customHeight="1">
      <c r="A115" s="268">
        <v>47</v>
      </c>
      <c r="B115" s="41" t="s">
        <v>1516</v>
      </c>
      <c r="C115" s="51" t="s">
        <v>729</v>
      </c>
      <c r="D115" s="41" t="s">
        <v>22</v>
      </c>
      <c r="E115" s="51" t="s">
        <v>730</v>
      </c>
      <c r="F115" s="41" t="s">
        <v>731</v>
      </c>
      <c r="G115" s="41" t="s">
        <v>12</v>
      </c>
      <c r="H115" s="51" t="s">
        <v>1518</v>
      </c>
      <c r="I115" s="41" t="s">
        <v>15</v>
      </c>
      <c r="J115" s="86" t="s">
        <v>732</v>
      </c>
    </row>
    <row r="116" spans="1:10" ht="53.25" customHeight="1">
      <c r="A116" s="577">
        <v>48</v>
      </c>
      <c r="B116" s="579" t="s">
        <v>1517</v>
      </c>
      <c r="C116" s="579" t="s">
        <v>745</v>
      </c>
      <c r="D116" s="41" t="s">
        <v>21</v>
      </c>
      <c r="E116" s="579" t="s">
        <v>308</v>
      </c>
      <c r="F116" s="579" t="s">
        <v>685</v>
      </c>
      <c r="G116" s="579" t="s">
        <v>12</v>
      </c>
      <c r="H116" s="579" t="s">
        <v>746</v>
      </c>
      <c r="I116" s="579" t="s">
        <v>703</v>
      </c>
      <c r="J116" s="579" t="s">
        <v>747</v>
      </c>
    </row>
    <row r="117" spans="1:39" ht="36.75" customHeight="1">
      <c r="A117" s="577"/>
      <c r="B117" s="581"/>
      <c r="C117" s="581"/>
      <c r="D117" s="579" t="s">
        <v>22</v>
      </c>
      <c r="E117" s="581"/>
      <c r="F117" s="581"/>
      <c r="G117" s="581"/>
      <c r="H117" s="580"/>
      <c r="I117" s="580"/>
      <c r="J117" s="580"/>
      <c r="K117" s="53"/>
      <c r="L117" s="53"/>
      <c r="M117" s="53"/>
      <c r="N117" s="53"/>
      <c r="O117" s="53"/>
      <c r="P117" s="53"/>
      <c r="Q117" s="53"/>
      <c r="R117" s="53"/>
      <c r="S117" s="53"/>
      <c r="T117" s="53"/>
      <c r="U117" s="53"/>
      <c r="V117" s="53"/>
      <c r="W117" s="53"/>
      <c r="X117" s="53"/>
      <c r="Y117" s="53"/>
      <c r="Z117" s="53"/>
      <c r="AA117" s="53"/>
      <c r="AB117" s="53"/>
      <c r="AC117" s="53"/>
      <c r="AD117" s="53"/>
      <c r="AE117" s="53"/>
      <c r="AF117" s="53"/>
      <c r="AG117" s="53"/>
      <c r="AH117" s="53"/>
      <c r="AI117" s="53"/>
      <c r="AJ117" s="53"/>
      <c r="AK117" s="53"/>
      <c r="AL117" s="53"/>
      <c r="AM117" s="53"/>
    </row>
    <row r="118" spans="1:40" s="41" customFormat="1" ht="18" customHeight="1" hidden="1">
      <c r="A118" s="577"/>
      <c r="B118" s="581"/>
      <c r="C118" s="581"/>
      <c r="D118" s="581"/>
      <c r="E118" s="581"/>
      <c r="F118" s="581"/>
      <c r="G118" s="581"/>
      <c r="H118" s="51" t="s">
        <v>748</v>
      </c>
      <c r="I118" s="51" t="s">
        <v>703</v>
      </c>
      <c r="J118" s="51" t="s">
        <v>749</v>
      </c>
      <c r="K118" s="53"/>
      <c r="L118" s="53"/>
      <c r="M118" s="53"/>
      <c r="N118" s="53"/>
      <c r="O118" s="53"/>
      <c r="P118" s="53"/>
      <c r="Q118" s="53"/>
      <c r="R118" s="53"/>
      <c r="S118" s="53"/>
      <c r="T118" s="53"/>
      <c r="U118" s="53"/>
      <c r="V118" s="53"/>
      <c r="W118" s="53"/>
      <c r="X118" s="53"/>
      <c r="Y118" s="53"/>
      <c r="Z118" s="53"/>
      <c r="AA118" s="53"/>
      <c r="AB118" s="53"/>
      <c r="AC118" s="53"/>
      <c r="AD118" s="53"/>
      <c r="AE118" s="53"/>
      <c r="AF118" s="53"/>
      <c r="AG118" s="53"/>
      <c r="AH118" s="53"/>
      <c r="AI118" s="53"/>
      <c r="AJ118" s="53"/>
      <c r="AK118" s="53"/>
      <c r="AL118" s="53"/>
      <c r="AM118" s="53"/>
      <c r="AN118" s="231"/>
    </row>
    <row r="119" spans="1:40" s="41" customFormat="1" ht="55.5" customHeight="1">
      <c r="A119" s="577"/>
      <c r="B119" s="581"/>
      <c r="C119" s="581"/>
      <c r="D119" s="581"/>
      <c r="E119" s="581"/>
      <c r="F119" s="581"/>
      <c r="G119" s="581"/>
      <c r="H119" s="51" t="s">
        <v>750</v>
      </c>
      <c r="I119" s="51" t="s">
        <v>703</v>
      </c>
      <c r="J119" s="51" t="s">
        <v>751</v>
      </c>
      <c r="K119" s="53"/>
      <c r="L119" s="53"/>
      <c r="M119" s="53"/>
      <c r="N119" s="53"/>
      <c r="O119" s="53"/>
      <c r="P119" s="53"/>
      <c r="Q119" s="53"/>
      <c r="R119" s="53"/>
      <c r="S119" s="53"/>
      <c r="T119" s="53"/>
      <c r="U119" s="53"/>
      <c r="V119" s="53"/>
      <c r="W119" s="53"/>
      <c r="X119" s="53"/>
      <c r="Y119" s="53"/>
      <c r="Z119" s="53"/>
      <c r="AA119" s="53"/>
      <c r="AB119" s="53"/>
      <c r="AC119" s="53"/>
      <c r="AD119" s="53"/>
      <c r="AE119" s="53"/>
      <c r="AF119" s="53"/>
      <c r="AG119" s="53"/>
      <c r="AH119" s="53"/>
      <c r="AI119" s="53"/>
      <c r="AJ119" s="53"/>
      <c r="AK119" s="53"/>
      <c r="AL119" s="53"/>
      <c r="AM119" s="53"/>
      <c r="AN119" s="231"/>
    </row>
    <row r="120" spans="1:39" ht="50.25" customHeight="1">
      <c r="A120" s="577"/>
      <c r="B120" s="581"/>
      <c r="C120" s="581"/>
      <c r="D120" s="581"/>
      <c r="E120" s="581"/>
      <c r="F120" s="581"/>
      <c r="G120" s="581"/>
      <c r="H120" s="51" t="s">
        <v>752</v>
      </c>
      <c r="I120" s="51" t="s">
        <v>703</v>
      </c>
      <c r="J120" s="51" t="s">
        <v>753</v>
      </c>
      <c r="K120" s="53"/>
      <c r="L120" s="53"/>
      <c r="M120" s="53"/>
      <c r="N120" s="53"/>
      <c r="O120" s="53"/>
      <c r="P120" s="53"/>
      <c r="Q120" s="53"/>
      <c r="R120" s="53"/>
      <c r="S120" s="53"/>
      <c r="T120" s="53"/>
      <c r="U120" s="53"/>
      <c r="V120" s="53"/>
      <c r="W120" s="53"/>
      <c r="X120" s="53"/>
      <c r="Y120" s="53"/>
      <c r="Z120" s="53"/>
      <c r="AA120" s="53"/>
      <c r="AB120" s="53"/>
      <c r="AC120" s="53"/>
      <c r="AD120" s="53"/>
      <c r="AE120" s="53"/>
      <c r="AF120" s="53"/>
      <c r="AG120" s="53"/>
      <c r="AH120" s="53"/>
      <c r="AI120" s="53"/>
      <c r="AJ120" s="53"/>
      <c r="AK120" s="53"/>
      <c r="AL120" s="53"/>
      <c r="AM120" s="53"/>
    </row>
    <row r="121" spans="1:10" ht="63.75" customHeight="1">
      <c r="A121" s="577"/>
      <c r="B121" s="581"/>
      <c r="C121" s="581"/>
      <c r="D121" s="581"/>
      <c r="E121" s="581"/>
      <c r="F121" s="581"/>
      <c r="G121" s="581"/>
      <c r="H121" s="51" t="s">
        <v>754</v>
      </c>
      <c r="I121" s="51" t="s">
        <v>703</v>
      </c>
      <c r="J121" s="51" t="s">
        <v>753</v>
      </c>
    </row>
    <row r="122" spans="1:10" ht="42.75" customHeight="1">
      <c r="A122" s="577"/>
      <c r="B122" s="580"/>
      <c r="C122" s="580"/>
      <c r="D122" s="580"/>
      <c r="E122" s="580"/>
      <c r="F122" s="580"/>
      <c r="G122" s="580"/>
      <c r="H122" s="51" t="s">
        <v>755</v>
      </c>
      <c r="I122" s="51" t="s">
        <v>703</v>
      </c>
      <c r="J122" s="51" t="s">
        <v>756</v>
      </c>
    </row>
    <row r="123" spans="1:10" ht="42.75" customHeight="1">
      <c r="A123" s="594">
        <v>49</v>
      </c>
      <c r="B123" s="602" t="s">
        <v>2176</v>
      </c>
      <c r="C123" s="585" t="s">
        <v>1162</v>
      </c>
      <c r="D123" s="585" t="s">
        <v>22</v>
      </c>
      <c r="E123" s="585" t="s">
        <v>1163</v>
      </c>
      <c r="F123" s="268" t="s">
        <v>294</v>
      </c>
      <c r="G123" s="268" t="s">
        <v>12</v>
      </c>
      <c r="H123" s="268"/>
      <c r="I123" s="268"/>
      <c r="J123" s="268"/>
    </row>
    <row r="124" spans="1:10" ht="42.75" customHeight="1">
      <c r="A124" s="594"/>
      <c r="B124" s="603"/>
      <c r="C124" s="593"/>
      <c r="D124" s="593"/>
      <c r="E124" s="593"/>
      <c r="F124" s="268" t="s">
        <v>1164</v>
      </c>
      <c r="G124" s="268" t="s">
        <v>12</v>
      </c>
      <c r="H124" s="268"/>
      <c r="I124" s="268"/>
      <c r="J124" s="268"/>
    </row>
    <row r="125" spans="1:10" ht="45.75" customHeight="1">
      <c r="A125" s="594"/>
      <c r="B125" s="604"/>
      <c r="C125" s="586"/>
      <c r="D125" s="586"/>
      <c r="E125" s="586"/>
      <c r="F125" s="268" t="s">
        <v>1165</v>
      </c>
      <c r="G125" s="268" t="s">
        <v>12</v>
      </c>
      <c r="H125" s="268"/>
      <c r="I125" s="268"/>
      <c r="J125" s="268"/>
    </row>
    <row r="126" spans="1:10" ht="52.5" customHeight="1">
      <c r="A126" s="577">
        <v>50</v>
      </c>
      <c r="B126" s="579" t="s">
        <v>1519</v>
      </c>
      <c r="C126" s="579" t="s">
        <v>757</v>
      </c>
      <c r="D126" s="579" t="s">
        <v>1636</v>
      </c>
      <c r="E126" s="579" t="s">
        <v>758</v>
      </c>
      <c r="F126" s="51" t="s">
        <v>759</v>
      </c>
      <c r="G126" s="51" t="s">
        <v>12</v>
      </c>
      <c r="H126" s="579"/>
      <c r="I126" s="579"/>
      <c r="J126" s="579"/>
    </row>
    <row r="127" spans="1:10" ht="77.25" customHeight="1">
      <c r="A127" s="577"/>
      <c r="B127" s="581"/>
      <c r="C127" s="581"/>
      <c r="D127" s="581"/>
      <c r="E127" s="581"/>
      <c r="F127" s="51" t="s">
        <v>760</v>
      </c>
      <c r="G127" s="51" t="s">
        <v>116</v>
      </c>
      <c r="H127" s="581"/>
      <c r="I127" s="581"/>
      <c r="J127" s="581"/>
    </row>
    <row r="128" spans="1:10" ht="57" customHeight="1">
      <c r="A128" s="577"/>
      <c r="B128" s="580"/>
      <c r="C128" s="580"/>
      <c r="D128" s="580"/>
      <c r="E128" s="580"/>
      <c r="F128" s="51" t="s">
        <v>762</v>
      </c>
      <c r="G128" s="51" t="s">
        <v>116</v>
      </c>
      <c r="H128" s="580"/>
      <c r="I128" s="580"/>
      <c r="J128" s="580"/>
    </row>
    <row r="129" spans="1:10" ht="21.75" customHeight="1" hidden="1">
      <c r="A129" s="577">
        <v>51</v>
      </c>
      <c r="B129" s="579" t="s">
        <v>1520</v>
      </c>
      <c r="C129" s="579" t="s">
        <v>763</v>
      </c>
      <c r="D129" s="579" t="s">
        <v>22</v>
      </c>
      <c r="E129" s="579" t="s">
        <v>764</v>
      </c>
      <c r="F129" s="579" t="s">
        <v>685</v>
      </c>
      <c r="G129" s="579" t="s">
        <v>12</v>
      </c>
      <c r="H129" s="51" t="s">
        <v>765</v>
      </c>
      <c r="I129" s="51" t="s">
        <v>703</v>
      </c>
      <c r="J129" s="51" t="s">
        <v>740</v>
      </c>
    </row>
    <row r="130" spans="1:10" ht="43.5" customHeight="1">
      <c r="A130" s="577"/>
      <c r="B130" s="581"/>
      <c r="C130" s="581"/>
      <c r="D130" s="581"/>
      <c r="E130" s="581"/>
      <c r="F130" s="581"/>
      <c r="G130" s="581"/>
      <c r="H130" s="51" t="s">
        <v>766</v>
      </c>
      <c r="I130" s="51" t="s">
        <v>703</v>
      </c>
      <c r="J130" s="51" t="s">
        <v>767</v>
      </c>
    </row>
    <row r="131" spans="1:10" ht="42.75" customHeight="1">
      <c r="A131" s="577"/>
      <c r="B131" s="581"/>
      <c r="C131" s="581"/>
      <c r="D131" s="580"/>
      <c r="E131" s="581"/>
      <c r="F131" s="581"/>
      <c r="G131" s="581"/>
      <c r="H131" s="579" t="s">
        <v>768</v>
      </c>
      <c r="I131" s="579" t="s">
        <v>703</v>
      </c>
      <c r="J131" s="579" t="s">
        <v>744</v>
      </c>
    </row>
    <row r="132" spans="1:10" ht="39.75" customHeight="1">
      <c r="A132" s="577"/>
      <c r="B132" s="580"/>
      <c r="C132" s="580"/>
      <c r="D132" s="51" t="s">
        <v>1499</v>
      </c>
      <c r="E132" s="580"/>
      <c r="F132" s="580"/>
      <c r="G132" s="580"/>
      <c r="H132" s="580"/>
      <c r="I132" s="580"/>
      <c r="J132" s="580"/>
    </row>
    <row r="133" spans="1:10" ht="49.5" customHeight="1">
      <c r="A133" s="577">
        <v>52</v>
      </c>
      <c r="B133" s="579" t="s">
        <v>1521</v>
      </c>
      <c r="C133" s="579" t="s">
        <v>1522</v>
      </c>
      <c r="D133" s="579" t="s">
        <v>22</v>
      </c>
      <c r="E133" s="579" t="s">
        <v>309</v>
      </c>
      <c r="F133" s="51" t="s">
        <v>795</v>
      </c>
      <c r="G133" s="51" t="s">
        <v>12</v>
      </c>
      <c r="H133" s="51"/>
      <c r="I133" s="51"/>
      <c r="J133" s="51"/>
    </row>
    <row r="134" spans="1:10" ht="84.75" customHeight="1">
      <c r="A134" s="367"/>
      <c r="B134" s="580"/>
      <c r="C134" s="580"/>
      <c r="D134" s="580"/>
      <c r="E134" s="580"/>
      <c r="F134" s="51" t="s">
        <v>315</v>
      </c>
      <c r="G134" s="51" t="s">
        <v>12</v>
      </c>
      <c r="H134" s="51"/>
      <c r="I134" s="51"/>
      <c r="J134" s="82"/>
    </row>
    <row r="135" spans="1:10" ht="46.5" customHeight="1">
      <c r="A135" s="367">
        <v>53</v>
      </c>
      <c r="B135" s="354" t="s">
        <v>2002</v>
      </c>
      <c r="C135" s="354" t="s">
        <v>1529</v>
      </c>
      <c r="D135" s="579" t="s">
        <v>22</v>
      </c>
      <c r="E135" s="354" t="s">
        <v>308</v>
      </c>
      <c r="F135" s="579" t="s">
        <v>557</v>
      </c>
      <c r="G135" s="579" t="s">
        <v>12</v>
      </c>
      <c r="H135" s="51" t="s">
        <v>1524</v>
      </c>
      <c r="I135" s="268" t="s">
        <v>15</v>
      </c>
      <c r="J135" s="82" t="s">
        <v>1581</v>
      </c>
    </row>
    <row r="136" spans="1:10" ht="48.75" customHeight="1">
      <c r="A136" s="367"/>
      <c r="B136" s="356"/>
      <c r="C136" s="356"/>
      <c r="D136" s="581"/>
      <c r="E136" s="356"/>
      <c r="F136" s="581"/>
      <c r="G136" s="581"/>
      <c r="H136" s="51" t="s">
        <v>1523</v>
      </c>
      <c r="I136" s="268" t="s">
        <v>15</v>
      </c>
      <c r="J136" s="82" t="s">
        <v>1581</v>
      </c>
    </row>
    <row r="137" spans="1:10" ht="62.25" customHeight="1">
      <c r="A137" s="367"/>
      <c r="B137" s="356"/>
      <c r="C137" s="356"/>
      <c r="D137" s="581"/>
      <c r="E137" s="356"/>
      <c r="F137" s="581"/>
      <c r="G137" s="581"/>
      <c r="H137" s="51" t="s">
        <v>1525</v>
      </c>
      <c r="I137" s="51" t="s">
        <v>703</v>
      </c>
      <c r="J137" s="82" t="s">
        <v>1582</v>
      </c>
    </row>
    <row r="138" spans="1:10" ht="43.5" customHeight="1">
      <c r="A138" s="367"/>
      <c r="B138" s="356"/>
      <c r="C138" s="356"/>
      <c r="D138" s="581"/>
      <c r="E138" s="356"/>
      <c r="F138" s="581"/>
      <c r="G138" s="581"/>
      <c r="H138" s="51" t="s">
        <v>1526</v>
      </c>
      <c r="I138" s="51" t="s">
        <v>703</v>
      </c>
      <c r="J138" s="1" t="s">
        <v>1583</v>
      </c>
    </row>
    <row r="139" spans="1:10" ht="36.75" customHeight="1">
      <c r="A139" s="367"/>
      <c r="B139" s="356"/>
      <c r="C139" s="356"/>
      <c r="D139" s="581"/>
      <c r="E139" s="356"/>
      <c r="F139" s="581"/>
      <c r="G139" s="581"/>
      <c r="H139" s="51" t="s">
        <v>1527</v>
      </c>
      <c r="I139" s="51" t="s">
        <v>703</v>
      </c>
      <c r="J139" s="3" t="s">
        <v>1584</v>
      </c>
    </row>
    <row r="140" spans="1:10" ht="57" customHeight="1">
      <c r="A140" s="367"/>
      <c r="B140" s="355"/>
      <c r="C140" s="355"/>
      <c r="D140" s="580"/>
      <c r="E140" s="355"/>
      <c r="F140" s="580"/>
      <c r="G140" s="580"/>
      <c r="H140" s="51" t="s">
        <v>1528</v>
      </c>
      <c r="I140" s="51" t="s">
        <v>703</v>
      </c>
      <c r="J140" s="82" t="s">
        <v>1585</v>
      </c>
    </row>
    <row r="141" spans="1:10" ht="50.25" customHeight="1">
      <c r="A141" s="367">
        <v>54</v>
      </c>
      <c r="B141" s="354" t="s">
        <v>1530</v>
      </c>
      <c r="C141" s="354" t="s">
        <v>1535</v>
      </c>
      <c r="D141" s="579" t="s">
        <v>22</v>
      </c>
      <c r="E141" s="354" t="s">
        <v>724</v>
      </c>
      <c r="F141" s="579" t="s">
        <v>557</v>
      </c>
      <c r="G141" s="579" t="s">
        <v>12</v>
      </c>
      <c r="H141" s="51" t="s">
        <v>1531</v>
      </c>
      <c r="I141" s="51" t="s">
        <v>15</v>
      </c>
      <c r="J141" s="82" t="s">
        <v>1606</v>
      </c>
    </row>
    <row r="142" spans="1:10" ht="47.25" customHeight="1">
      <c r="A142" s="367"/>
      <c r="B142" s="356"/>
      <c r="C142" s="356"/>
      <c r="D142" s="581"/>
      <c r="E142" s="356"/>
      <c r="F142" s="581"/>
      <c r="G142" s="581"/>
      <c r="H142" s="51" t="s">
        <v>1532</v>
      </c>
      <c r="I142" s="51" t="s">
        <v>15</v>
      </c>
      <c r="J142" s="82" t="s">
        <v>2003</v>
      </c>
    </row>
    <row r="143" spans="1:10" ht="37.5" customHeight="1">
      <c r="A143" s="367"/>
      <c r="B143" s="356"/>
      <c r="C143" s="356"/>
      <c r="D143" s="581"/>
      <c r="E143" s="356"/>
      <c r="F143" s="581"/>
      <c r="G143" s="581"/>
      <c r="H143" s="51" t="s">
        <v>1533</v>
      </c>
      <c r="I143" s="51" t="s">
        <v>15</v>
      </c>
      <c r="J143" s="82" t="s">
        <v>1607</v>
      </c>
    </row>
    <row r="144" spans="1:10" ht="45.75" customHeight="1">
      <c r="A144" s="367"/>
      <c r="B144" s="356"/>
      <c r="C144" s="356"/>
      <c r="D144" s="581"/>
      <c r="E144" s="356"/>
      <c r="F144" s="581"/>
      <c r="G144" s="581"/>
      <c r="H144" s="579" t="s">
        <v>1534</v>
      </c>
      <c r="I144" s="579" t="s">
        <v>15</v>
      </c>
      <c r="J144" s="579" t="s">
        <v>1608</v>
      </c>
    </row>
    <row r="145" spans="1:10" ht="33.75" customHeight="1">
      <c r="A145" s="367"/>
      <c r="B145" s="356"/>
      <c r="C145" s="356"/>
      <c r="D145" s="581"/>
      <c r="E145" s="356"/>
      <c r="F145" s="581"/>
      <c r="G145" s="581"/>
      <c r="H145" s="581"/>
      <c r="I145" s="581"/>
      <c r="J145" s="581"/>
    </row>
    <row r="146" spans="1:10" ht="84.75" customHeight="1">
      <c r="A146" s="367"/>
      <c r="B146" s="355"/>
      <c r="C146" s="355"/>
      <c r="D146" s="580"/>
      <c r="E146" s="355"/>
      <c r="F146" s="580"/>
      <c r="G146" s="580"/>
      <c r="H146" s="580"/>
      <c r="I146" s="580"/>
      <c r="J146" s="580"/>
    </row>
    <row r="147" spans="1:10" ht="39" customHeight="1">
      <c r="A147" s="367">
        <v>55</v>
      </c>
      <c r="B147" s="354" t="s">
        <v>1541</v>
      </c>
      <c r="C147" s="354" t="s">
        <v>1542</v>
      </c>
      <c r="D147" s="579" t="s">
        <v>22</v>
      </c>
      <c r="E147" s="354" t="s">
        <v>1543</v>
      </c>
      <c r="F147" s="579" t="s">
        <v>1536</v>
      </c>
      <c r="G147" s="579" t="s">
        <v>12</v>
      </c>
      <c r="H147" s="51" t="s">
        <v>1537</v>
      </c>
      <c r="I147" s="51" t="s">
        <v>15</v>
      </c>
      <c r="J147" s="51" t="s">
        <v>1609</v>
      </c>
    </row>
    <row r="148" spans="1:10" ht="39" customHeight="1">
      <c r="A148" s="367"/>
      <c r="B148" s="356"/>
      <c r="C148" s="356"/>
      <c r="D148" s="581"/>
      <c r="E148" s="356"/>
      <c r="F148" s="581"/>
      <c r="G148" s="581"/>
      <c r="H148" s="51" t="s">
        <v>1538</v>
      </c>
      <c r="I148" s="51" t="s">
        <v>15</v>
      </c>
      <c r="J148" s="82" t="s">
        <v>1609</v>
      </c>
    </row>
    <row r="149" spans="1:10" ht="39.75" customHeight="1">
      <c r="A149" s="367"/>
      <c r="B149" s="356"/>
      <c r="C149" s="356"/>
      <c r="D149" s="581"/>
      <c r="E149" s="356"/>
      <c r="F149" s="581"/>
      <c r="G149" s="581"/>
      <c r="H149" s="51" t="s">
        <v>1539</v>
      </c>
      <c r="I149" s="51" t="s">
        <v>15</v>
      </c>
      <c r="J149" s="82" t="s">
        <v>1610</v>
      </c>
    </row>
    <row r="150" spans="1:10" ht="36.75" customHeight="1">
      <c r="A150" s="367"/>
      <c r="B150" s="355"/>
      <c r="C150" s="355"/>
      <c r="D150" s="580"/>
      <c r="E150" s="355"/>
      <c r="F150" s="580"/>
      <c r="G150" s="580"/>
      <c r="H150" s="51" t="s">
        <v>1540</v>
      </c>
      <c r="I150" s="51" t="s">
        <v>15</v>
      </c>
      <c r="J150" s="82" t="s">
        <v>1607</v>
      </c>
    </row>
    <row r="151" spans="1:10" ht="35.25" customHeight="1">
      <c r="A151" s="367">
        <v>56</v>
      </c>
      <c r="B151" s="354" t="s">
        <v>1547</v>
      </c>
      <c r="C151" s="354" t="s">
        <v>1544</v>
      </c>
      <c r="D151" s="354" t="s">
        <v>22</v>
      </c>
      <c r="E151" s="354" t="s">
        <v>724</v>
      </c>
      <c r="F151" s="579" t="s">
        <v>1536</v>
      </c>
      <c r="G151" s="579" t="s">
        <v>12</v>
      </c>
      <c r="H151" s="51" t="s">
        <v>1545</v>
      </c>
      <c r="I151" s="51" t="s">
        <v>15</v>
      </c>
      <c r="J151" s="82" t="s">
        <v>1626</v>
      </c>
    </row>
    <row r="152" spans="1:10" ht="48" customHeight="1">
      <c r="A152" s="367"/>
      <c r="B152" s="355"/>
      <c r="C152" s="355"/>
      <c r="D152" s="355"/>
      <c r="E152" s="355"/>
      <c r="F152" s="580"/>
      <c r="G152" s="580"/>
      <c r="H152" s="51" t="s">
        <v>1546</v>
      </c>
      <c r="I152" s="51" t="s">
        <v>15</v>
      </c>
      <c r="J152" s="82" t="s">
        <v>1626</v>
      </c>
    </row>
    <row r="153" spans="1:10" ht="41.25" customHeight="1">
      <c r="A153" s="367">
        <v>57</v>
      </c>
      <c r="B153" s="354" t="s">
        <v>1548</v>
      </c>
      <c r="C153" s="354" t="s">
        <v>1553</v>
      </c>
      <c r="D153" s="354" t="s">
        <v>22</v>
      </c>
      <c r="E153" s="354" t="s">
        <v>308</v>
      </c>
      <c r="F153" s="579" t="s">
        <v>1536</v>
      </c>
      <c r="G153" s="579" t="s">
        <v>12</v>
      </c>
      <c r="H153" s="51" t="s">
        <v>1549</v>
      </c>
      <c r="I153" s="51" t="s">
        <v>16</v>
      </c>
      <c r="J153" s="82" t="s">
        <v>1674</v>
      </c>
    </row>
    <row r="154" spans="1:10" ht="46.5" customHeight="1">
      <c r="A154" s="367"/>
      <c r="B154" s="356"/>
      <c r="C154" s="356"/>
      <c r="D154" s="356"/>
      <c r="E154" s="356"/>
      <c r="F154" s="581"/>
      <c r="G154" s="581"/>
      <c r="H154" s="51" t="s">
        <v>1550</v>
      </c>
      <c r="I154" s="51" t="s">
        <v>15</v>
      </c>
      <c r="J154" s="82" t="s">
        <v>1675</v>
      </c>
    </row>
    <row r="155" spans="1:10" ht="39" customHeight="1">
      <c r="A155" s="367"/>
      <c r="B155" s="356"/>
      <c r="C155" s="356"/>
      <c r="D155" s="356"/>
      <c r="E155" s="356"/>
      <c r="F155" s="581"/>
      <c r="G155" s="581"/>
      <c r="H155" s="51" t="s">
        <v>1551</v>
      </c>
      <c r="I155" s="51" t="s">
        <v>711</v>
      </c>
      <c r="J155" s="82" t="s">
        <v>1676</v>
      </c>
    </row>
    <row r="156" spans="1:41" ht="39" customHeight="1">
      <c r="A156" s="367"/>
      <c r="B156" s="355"/>
      <c r="C156" s="355"/>
      <c r="D156" s="355"/>
      <c r="E156" s="355"/>
      <c r="F156" s="580"/>
      <c r="G156" s="580"/>
      <c r="H156" s="51" t="s">
        <v>1552</v>
      </c>
      <c r="I156" s="51" t="s">
        <v>15</v>
      </c>
      <c r="J156" s="82" t="s">
        <v>1677</v>
      </c>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row>
    <row r="157" spans="1:42" s="41" customFormat="1" ht="31.5" customHeight="1">
      <c r="A157" s="367">
        <v>58</v>
      </c>
      <c r="B157" s="354" t="s">
        <v>1554</v>
      </c>
      <c r="C157" s="354" t="s">
        <v>1561</v>
      </c>
      <c r="D157" s="354" t="s">
        <v>22</v>
      </c>
      <c r="E157" s="354" t="s">
        <v>308</v>
      </c>
      <c r="F157" s="579" t="s">
        <v>557</v>
      </c>
      <c r="G157" s="579" t="s">
        <v>12</v>
      </c>
      <c r="H157" s="51" t="s">
        <v>1555</v>
      </c>
      <c r="I157" s="51" t="s">
        <v>16</v>
      </c>
      <c r="J157" s="82" t="s">
        <v>1678</v>
      </c>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231"/>
    </row>
    <row r="158" spans="1:41" ht="27.75" customHeight="1" hidden="1">
      <c r="A158" s="367"/>
      <c r="B158" s="356"/>
      <c r="C158" s="356"/>
      <c r="D158" s="356"/>
      <c r="E158" s="356"/>
      <c r="F158" s="581"/>
      <c r="G158" s="581"/>
      <c r="H158" s="51" t="s">
        <v>1556</v>
      </c>
      <c r="I158" s="51" t="s">
        <v>16</v>
      </c>
      <c r="J158" s="82" t="s">
        <v>1679</v>
      </c>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row>
    <row r="159" spans="1:41" ht="27.75" customHeight="1">
      <c r="A159" s="367"/>
      <c r="B159" s="356"/>
      <c r="C159" s="356"/>
      <c r="D159" s="356"/>
      <c r="E159" s="356"/>
      <c r="F159" s="581"/>
      <c r="G159" s="581"/>
      <c r="H159" s="51" t="s">
        <v>1557</v>
      </c>
      <c r="I159" s="51" t="s">
        <v>15</v>
      </c>
      <c r="J159" s="82" t="s">
        <v>1681</v>
      </c>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row>
    <row r="160" spans="1:10" ht="27.75" customHeight="1">
      <c r="A160" s="367"/>
      <c r="B160" s="356"/>
      <c r="C160" s="356"/>
      <c r="D160" s="356"/>
      <c r="E160" s="356"/>
      <c r="F160" s="581"/>
      <c r="G160" s="581"/>
      <c r="H160" s="51" t="s">
        <v>1558</v>
      </c>
      <c r="I160" s="51" t="s">
        <v>15</v>
      </c>
      <c r="J160" s="82" t="s">
        <v>1680</v>
      </c>
    </row>
    <row r="161" spans="1:10" ht="27.75" customHeight="1">
      <c r="A161" s="367"/>
      <c r="B161" s="356"/>
      <c r="C161" s="356"/>
      <c r="D161" s="356"/>
      <c r="E161" s="356"/>
      <c r="F161" s="581"/>
      <c r="G161" s="581"/>
      <c r="H161" s="51" t="s">
        <v>1559</v>
      </c>
      <c r="I161" s="51" t="s">
        <v>15</v>
      </c>
      <c r="J161" s="82" t="s">
        <v>1682</v>
      </c>
    </row>
    <row r="162" spans="1:10" ht="56.25" customHeight="1">
      <c r="A162" s="367"/>
      <c r="B162" s="355"/>
      <c r="C162" s="355"/>
      <c r="D162" s="355"/>
      <c r="E162" s="355"/>
      <c r="F162" s="580"/>
      <c r="G162" s="580"/>
      <c r="H162" s="51" t="s">
        <v>1560</v>
      </c>
      <c r="I162" s="51" t="s">
        <v>15</v>
      </c>
      <c r="J162" s="82" t="s">
        <v>1683</v>
      </c>
    </row>
    <row r="163" spans="1:10" ht="56.25" customHeight="1">
      <c r="A163" s="367">
        <v>59</v>
      </c>
      <c r="B163" s="354" t="s">
        <v>1562</v>
      </c>
      <c r="C163" s="354" t="s">
        <v>1567</v>
      </c>
      <c r="D163" s="354" t="s">
        <v>22</v>
      </c>
      <c r="E163" s="354" t="s">
        <v>1543</v>
      </c>
      <c r="F163" s="579" t="s">
        <v>557</v>
      </c>
      <c r="G163" s="579" t="s">
        <v>12</v>
      </c>
      <c r="H163" s="51" t="s">
        <v>1563</v>
      </c>
      <c r="I163" s="1" t="s">
        <v>15</v>
      </c>
      <c r="J163" s="82" t="s">
        <v>1578</v>
      </c>
    </row>
    <row r="164" spans="1:10" ht="56.25" customHeight="1">
      <c r="A164" s="367"/>
      <c r="B164" s="356"/>
      <c r="C164" s="356"/>
      <c r="D164" s="356"/>
      <c r="E164" s="356"/>
      <c r="F164" s="581"/>
      <c r="G164" s="581"/>
      <c r="H164" s="51" t="s">
        <v>1564</v>
      </c>
      <c r="I164" s="51" t="s">
        <v>15</v>
      </c>
      <c r="J164" s="82" t="s">
        <v>1684</v>
      </c>
    </row>
    <row r="165" spans="1:10" ht="49.5" customHeight="1">
      <c r="A165" s="367"/>
      <c r="B165" s="356"/>
      <c r="C165" s="356"/>
      <c r="D165" s="356"/>
      <c r="E165" s="356"/>
      <c r="F165" s="581"/>
      <c r="G165" s="581"/>
      <c r="H165" s="51" t="s">
        <v>1565</v>
      </c>
      <c r="I165" s="1" t="s">
        <v>15</v>
      </c>
      <c r="J165" s="82" t="s">
        <v>1685</v>
      </c>
    </row>
    <row r="166" spans="1:10" ht="36.75" customHeight="1">
      <c r="A166" s="367"/>
      <c r="B166" s="355"/>
      <c r="C166" s="355"/>
      <c r="D166" s="355"/>
      <c r="E166" s="355"/>
      <c r="F166" s="580"/>
      <c r="G166" s="580"/>
      <c r="H166" s="51" t="s">
        <v>1566</v>
      </c>
      <c r="I166" s="1" t="s">
        <v>15</v>
      </c>
      <c r="J166" s="82" t="s">
        <v>1686</v>
      </c>
    </row>
    <row r="167" spans="1:10" ht="40.5" customHeight="1">
      <c r="A167" s="367">
        <v>60</v>
      </c>
      <c r="B167" s="354" t="s">
        <v>2028</v>
      </c>
      <c r="C167" s="354" t="s">
        <v>1568</v>
      </c>
      <c r="D167" s="354" t="s">
        <v>22</v>
      </c>
      <c r="E167" s="354" t="s">
        <v>1250</v>
      </c>
      <c r="F167" s="51" t="s">
        <v>141</v>
      </c>
      <c r="G167" s="51" t="s">
        <v>12</v>
      </c>
      <c r="H167" s="51"/>
      <c r="I167" s="51"/>
      <c r="J167" s="82"/>
    </row>
    <row r="168" spans="1:10" ht="48" customHeight="1">
      <c r="A168" s="367"/>
      <c r="B168" s="355"/>
      <c r="C168" s="355"/>
      <c r="D168" s="355"/>
      <c r="E168" s="355"/>
      <c r="F168" s="51" t="s">
        <v>557</v>
      </c>
      <c r="G168" s="51" t="s">
        <v>12</v>
      </c>
      <c r="H168" s="51"/>
      <c r="I168" s="51"/>
      <c r="J168" s="82"/>
    </row>
    <row r="169" spans="1:10" ht="51" customHeight="1">
      <c r="A169" s="367">
        <v>61</v>
      </c>
      <c r="B169" s="354" t="s">
        <v>1569</v>
      </c>
      <c r="C169" s="354" t="s">
        <v>1571</v>
      </c>
      <c r="D169" s="354" t="s">
        <v>1499</v>
      </c>
      <c r="E169" s="354" t="s">
        <v>1570</v>
      </c>
      <c r="F169" s="51" t="s">
        <v>557</v>
      </c>
      <c r="G169" s="51" t="s">
        <v>12</v>
      </c>
      <c r="H169" s="51"/>
      <c r="I169" s="51"/>
      <c r="J169" s="82"/>
    </row>
    <row r="170" spans="1:10" ht="45.75" customHeight="1">
      <c r="A170" s="367"/>
      <c r="B170" s="356"/>
      <c r="C170" s="356"/>
      <c r="D170" s="356"/>
      <c r="E170" s="356"/>
      <c r="F170" s="51" t="s">
        <v>144</v>
      </c>
      <c r="G170" s="51" t="s">
        <v>12</v>
      </c>
      <c r="H170" s="51"/>
      <c r="I170" s="51"/>
      <c r="J170" s="82"/>
    </row>
    <row r="171" spans="1:10" ht="47.25" customHeight="1">
      <c r="A171" s="367"/>
      <c r="B171" s="355"/>
      <c r="C171" s="355"/>
      <c r="D171" s="355"/>
      <c r="E171" s="355"/>
      <c r="F171" s="51" t="s">
        <v>409</v>
      </c>
      <c r="G171" s="51" t="s">
        <v>12</v>
      </c>
      <c r="H171" s="51"/>
      <c r="I171" s="51"/>
      <c r="J171" s="82"/>
    </row>
    <row r="172" spans="1:10" ht="44.25" customHeight="1">
      <c r="A172" s="367">
        <v>62</v>
      </c>
      <c r="B172" s="354" t="s">
        <v>1573</v>
      </c>
      <c r="C172" s="354" t="s">
        <v>1574</v>
      </c>
      <c r="D172" s="354" t="s">
        <v>1496</v>
      </c>
      <c r="E172" s="354" t="s">
        <v>1572</v>
      </c>
      <c r="F172" s="579" t="s">
        <v>557</v>
      </c>
      <c r="G172" s="579" t="s">
        <v>12</v>
      </c>
      <c r="H172" s="51" t="s">
        <v>1575</v>
      </c>
      <c r="I172" s="51" t="s">
        <v>703</v>
      </c>
      <c r="J172" s="1" t="s">
        <v>1576</v>
      </c>
    </row>
    <row r="173" spans="1:10" ht="46.5" customHeight="1">
      <c r="A173" s="367"/>
      <c r="B173" s="356"/>
      <c r="C173" s="356"/>
      <c r="D173" s="356"/>
      <c r="E173" s="356"/>
      <c r="F173" s="581"/>
      <c r="G173" s="581"/>
      <c r="H173" s="51" t="s">
        <v>1577</v>
      </c>
      <c r="I173" s="51" t="s">
        <v>703</v>
      </c>
      <c r="J173" s="82" t="s">
        <v>1578</v>
      </c>
    </row>
    <row r="174" spans="1:10" ht="62.25" customHeight="1">
      <c r="A174" s="367"/>
      <c r="B174" s="355"/>
      <c r="C174" s="355"/>
      <c r="D174" s="355"/>
      <c r="E174" s="355"/>
      <c r="F174" s="580"/>
      <c r="G174" s="580"/>
      <c r="H174" s="1" t="s">
        <v>1579</v>
      </c>
      <c r="I174" s="51" t="s">
        <v>703</v>
      </c>
      <c r="J174" s="82" t="s">
        <v>1580</v>
      </c>
    </row>
    <row r="175" spans="1:10" ht="51.75" customHeight="1">
      <c r="A175" s="367">
        <v>63</v>
      </c>
      <c r="B175" s="354" t="s">
        <v>1624</v>
      </c>
      <c r="C175" s="354" t="s">
        <v>1627</v>
      </c>
      <c r="D175" s="354" t="s">
        <v>22</v>
      </c>
      <c r="E175" s="354" t="s">
        <v>1628</v>
      </c>
      <c r="F175" s="579" t="s">
        <v>409</v>
      </c>
      <c r="G175" s="579" t="s">
        <v>12</v>
      </c>
      <c r="H175" s="51" t="s">
        <v>1586</v>
      </c>
      <c r="I175" s="268" t="s">
        <v>711</v>
      </c>
      <c r="J175" s="82" t="s">
        <v>1587</v>
      </c>
    </row>
    <row r="176" spans="1:10" ht="48" customHeight="1">
      <c r="A176" s="367"/>
      <c r="B176" s="356"/>
      <c r="C176" s="356"/>
      <c r="D176" s="356"/>
      <c r="E176" s="356"/>
      <c r="F176" s="581"/>
      <c r="G176" s="581"/>
      <c r="H176" s="51" t="s">
        <v>1588</v>
      </c>
      <c r="I176" s="268" t="s">
        <v>711</v>
      </c>
      <c r="J176" s="82" t="s">
        <v>1589</v>
      </c>
    </row>
    <row r="177" spans="1:10" ht="36" customHeight="1">
      <c r="A177" s="367"/>
      <c r="B177" s="356"/>
      <c r="C177" s="356"/>
      <c r="D177" s="356"/>
      <c r="E177" s="356"/>
      <c r="F177" s="581"/>
      <c r="G177" s="581"/>
      <c r="H177" s="51" t="s">
        <v>1590</v>
      </c>
      <c r="I177" s="51" t="s">
        <v>703</v>
      </c>
      <c r="J177" s="82" t="s">
        <v>1591</v>
      </c>
    </row>
    <row r="178" spans="1:10" ht="43.5" customHeight="1">
      <c r="A178" s="367"/>
      <c r="B178" s="356"/>
      <c r="C178" s="356"/>
      <c r="D178" s="356"/>
      <c r="E178" s="356"/>
      <c r="F178" s="581"/>
      <c r="G178" s="581"/>
      <c r="H178" s="51" t="s">
        <v>1592</v>
      </c>
      <c r="I178" s="51" t="s">
        <v>703</v>
      </c>
      <c r="J178" s="82" t="s">
        <v>1593</v>
      </c>
    </row>
    <row r="179" spans="1:10" ht="48.75" customHeight="1">
      <c r="A179" s="367"/>
      <c r="B179" s="356"/>
      <c r="C179" s="356"/>
      <c r="D179" s="356"/>
      <c r="E179" s="356"/>
      <c r="F179" s="581"/>
      <c r="G179" s="581"/>
      <c r="H179" s="51" t="s">
        <v>1594</v>
      </c>
      <c r="I179" s="51" t="s">
        <v>703</v>
      </c>
      <c r="J179" s="82" t="s">
        <v>1595</v>
      </c>
    </row>
    <row r="180" spans="1:10" ht="49.5" customHeight="1">
      <c r="A180" s="367"/>
      <c r="B180" s="355"/>
      <c r="C180" s="355"/>
      <c r="D180" s="355"/>
      <c r="E180" s="355"/>
      <c r="F180" s="580"/>
      <c r="G180" s="580"/>
      <c r="H180" s="51" t="s">
        <v>1596</v>
      </c>
      <c r="I180" s="51" t="s">
        <v>703</v>
      </c>
      <c r="J180" s="82" t="s">
        <v>1597</v>
      </c>
    </row>
    <row r="181" spans="1:10" ht="42" customHeight="1">
      <c r="A181" s="367">
        <v>64</v>
      </c>
      <c r="B181" s="354" t="s">
        <v>1630</v>
      </c>
      <c r="C181" s="354" t="s">
        <v>1629</v>
      </c>
      <c r="D181" s="354" t="s">
        <v>22</v>
      </c>
      <c r="E181" s="354" t="s">
        <v>1625</v>
      </c>
      <c r="F181" s="579" t="s">
        <v>409</v>
      </c>
      <c r="G181" s="579" t="s">
        <v>12</v>
      </c>
      <c r="H181" s="51" t="s">
        <v>1598</v>
      </c>
      <c r="I181" s="51" t="s">
        <v>703</v>
      </c>
      <c r="J181" s="51" t="s">
        <v>1599</v>
      </c>
    </row>
    <row r="182" spans="1:10" ht="38.25" customHeight="1">
      <c r="A182" s="367"/>
      <c r="B182" s="356"/>
      <c r="C182" s="356"/>
      <c r="D182" s="356"/>
      <c r="E182" s="356"/>
      <c r="F182" s="581"/>
      <c r="G182" s="581"/>
      <c r="H182" s="51" t="s">
        <v>1600</v>
      </c>
      <c r="I182" s="51" t="s">
        <v>703</v>
      </c>
      <c r="J182" s="51" t="s">
        <v>1601</v>
      </c>
    </row>
    <row r="183" spans="1:10" ht="60.75" customHeight="1">
      <c r="A183" s="367"/>
      <c r="B183" s="356"/>
      <c r="C183" s="356"/>
      <c r="D183" s="356"/>
      <c r="E183" s="356"/>
      <c r="F183" s="581"/>
      <c r="G183" s="581"/>
      <c r="H183" s="51" t="s">
        <v>1602</v>
      </c>
      <c r="I183" s="51" t="s">
        <v>703</v>
      </c>
      <c r="J183" s="51" t="s">
        <v>1603</v>
      </c>
    </row>
    <row r="184" spans="1:10" ht="44.25" customHeight="1">
      <c r="A184" s="367"/>
      <c r="B184" s="355"/>
      <c r="C184" s="355"/>
      <c r="D184" s="355"/>
      <c r="E184" s="355"/>
      <c r="F184" s="580"/>
      <c r="G184" s="580"/>
      <c r="H184" s="51" t="s">
        <v>1604</v>
      </c>
      <c r="I184" s="51" t="s">
        <v>703</v>
      </c>
      <c r="J184" s="51" t="s">
        <v>1605</v>
      </c>
    </row>
    <row r="185" spans="1:10" ht="53.25" customHeight="1">
      <c r="A185" s="367">
        <v>65</v>
      </c>
      <c r="B185" s="354" t="s">
        <v>1611</v>
      </c>
      <c r="C185" s="354" t="s">
        <v>1631</v>
      </c>
      <c r="D185" s="354" t="s">
        <v>22</v>
      </c>
      <c r="E185" s="354" t="s">
        <v>724</v>
      </c>
      <c r="F185" s="579" t="s">
        <v>421</v>
      </c>
      <c r="G185" s="579" t="s">
        <v>12</v>
      </c>
      <c r="H185" s="1" t="s">
        <v>1632</v>
      </c>
      <c r="I185" s="1" t="s">
        <v>15</v>
      </c>
      <c r="J185" s="51" t="s">
        <v>1609</v>
      </c>
    </row>
    <row r="186" spans="1:10" ht="54" customHeight="1">
      <c r="A186" s="367"/>
      <c r="B186" s="355"/>
      <c r="C186" s="355"/>
      <c r="D186" s="355"/>
      <c r="E186" s="355"/>
      <c r="F186" s="580"/>
      <c r="G186" s="580"/>
      <c r="H186" s="51" t="s">
        <v>1612</v>
      </c>
      <c r="I186" s="1" t="s">
        <v>15</v>
      </c>
      <c r="J186" s="51" t="s">
        <v>1607</v>
      </c>
    </row>
    <row r="187" spans="1:10" ht="35.25" customHeight="1">
      <c r="A187" s="367">
        <v>66</v>
      </c>
      <c r="B187" s="354" t="s">
        <v>1633</v>
      </c>
      <c r="C187" s="354" t="s">
        <v>1634</v>
      </c>
      <c r="D187" s="354" t="s">
        <v>22</v>
      </c>
      <c r="E187" s="354" t="s">
        <v>1625</v>
      </c>
      <c r="F187" s="579" t="s">
        <v>422</v>
      </c>
      <c r="G187" s="579" t="s">
        <v>12</v>
      </c>
      <c r="H187" s="1" t="s">
        <v>1613</v>
      </c>
      <c r="I187" s="1" t="s">
        <v>15</v>
      </c>
      <c r="J187" s="1" t="s">
        <v>1614</v>
      </c>
    </row>
    <row r="188" spans="1:10" ht="43.5" customHeight="1">
      <c r="A188" s="367"/>
      <c r="B188" s="356"/>
      <c r="C188" s="356"/>
      <c r="D188" s="356"/>
      <c r="E188" s="356"/>
      <c r="F188" s="581"/>
      <c r="G188" s="581"/>
      <c r="H188" s="354" t="s">
        <v>1615</v>
      </c>
      <c r="I188" s="354" t="s">
        <v>15</v>
      </c>
      <c r="J188" s="579" t="s">
        <v>1607</v>
      </c>
    </row>
    <row r="189" spans="1:10" ht="58.5" customHeight="1">
      <c r="A189" s="367"/>
      <c r="B189" s="355"/>
      <c r="C189" s="355"/>
      <c r="D189" s="355"/>
      <c r="E189" s="355"/>
      <c r="F189" s="580"/>
      <c r="G189" s="580"/>
      <c r="H189" s="355"/>
      <c r="I189" s="355"/>
      <c r="J189" s="580"/>
    </row>
    <row r="190" spans="1:10" ht="48" customHeight="1">
      <c r="A190" s="354">
        <v>67</v>
      </c>
      <c r="B190" s="354" t="s">
        <v>1638</v>
      </c>
      <c r="C190" s="354" t="s">
        <v>1635</v>
      </c>
      <c r="D190" s="354" t="s">
        <v>22</v>
      </c>
      <c r="E190" s="354" t="s">
        <v>1625</v>
      </c>
      <c r="F190" s="579" t="s">
        <v>1637</v>
      </c>
      <c r="G190" s="579" t="s">
        <v>12</v>
      </c>
      <c r="H190" s="1" t="s">
        <v>1616</v>
      </c>
      <c r="I190" s="1" t="s">
        <v>15</v>
      </c>
      <c r="J190" s="51" t="s">
        <v>1617</v>
      </c>
    </row>
    <row r="191" spans="1:10" ht="63.75" customHeight="1">
      <c r="A191" s="356"/>
      <c r="B191" s="356"/>
      <c r="C191" s="356"/>
      <c r="D191" s="356"/>
      <c r="E191" s="356"/>
      <c r="F191" s="581"/>
      <c r="G191" s="581"/>
      <c r="H191" s="1" t="s">
        <v>1618</v>
      </c>
      <c r="I191" s="1" t="s">
        <v>15</v>
      </c>
      <c r="J191" s="1" t="s">
        <v>1618</v>
      </c>
    </row>
    <row r="192" spans="1:10" ht="56.25" customHeight="1">
      <c r="A192" s="356"/>
      <c r="B192" s="356"/>
      <c r="C192" s="356"/>
      <c r="D192" s="356"/>
      <c r="E192" s="356"/>
      <c r="F192" s="581"/>
      <c r="G192" s="581"/>
      <c r="H192" s="1" t="s">
        <v>1619</v>
      </c>
      <c r="I192" s="1" t="s">
        <v>15</v>
      </c>
      <c r="J192" s="82" t="s">
        <v>1620</v>
      </c>
    </row>
    <row r="193" spans="1:10" ht="51" customHeight="1">
      <c r="A193" s="356"/>
      <c r="B193" s="356"/>
      <c r="C193" s="356"/>
      <c r="D193" s="356"/>
      <c r="E193" s="356"/>
      <c r="F193" s="581"/>
      <c r="G193" s="581"/>
      <c r="H193" s="51" t="s">
        <v>1621</v>
      </c>
      <c r="I193" s="1" t="s">
        <v>15</v>
      </c>
      <c r="J193" s="82" t="s">
        <v>1622</v>
      </c>
    </row>
    <row r="194" spans="1:10" ht="51" customHeight="1">
      <c r="A194" s="355"/>
      <c r="B194" s="355"/>
      <c r="C194" s="355"/>
      <c r="D194" s="355"/>
      <c r="E194" s="355"/>
      <c r="F194" s="580"/>
      <c r="G194" s="580"/>
      <c r="H194" s="1" t="s">
        <v>1623</v>
      </c>
      <c r="I194" s="1" t="s">
        <v>15</v>
      </c>
      <c r="J194" s="82" t="s">
        <v>1607</v>
      </c>
    </row>
    <row r="195" spans="1:10" ht="56.25" customHeight="1">
      <c r="A195" s="354">
        <v>68</v>
      </c>
      <c r="B195" s="354" t="s">
        <v>1639</v>
      </c>
      <c r="C195" s="354" t="s">
        <v>1640</v>
      </c>
      <c r="D195" s="354" t="s">
        <v>22</v>
      </c>
      <c r="E195" s="354" t="s">
        <v>1628</v>
      </c>
      <c r="F195" s="579" t="s">
        <v>1641</v>
      </c>
      <c r="G195" s="579" t="s">
        <v>12</v>
      </c>
      <c r="H195" s="82" t="s">
        <v>1642</v>
      </c>
      <c r="I195" s="82" t="s">
        <v>15</v>
      </c>
      <c r="J195" s="82" t="s">
        <v>2019</v>
      </c>
    </row>
    <row r="196" spans="1:10" ht="57.75" customHeight="1">
      <c r="A196" s="355"/>
      <c r="B196" s="355"/>
      <c r="C196" s="355"/>
      <c r="D196" s="355"/>
      <c r="E196" s="355"/>
      <c r="F196" s="580"/>
      <c r="G196" s="580"/>
      <c r="H196" s="82" t="s">
        <v>1643</v>
      </c>
      <c r="I196" s="82" t="s">
        <v>15</v>
      </c>
      <c r="J196" s="82" t="s">
        <v>2020</v>
      </c>
    </row>
    <row r="197" spans="1:10" ht="54" customHeight="1">
      <c r="A197" s="354">
        <v>69</v>
      </c>
      <c r="B197" s="354" t="s">
        <v>1644</v>
      </c>
      <c r="C197" s="354" t="s">
        <v>1647</v>
      </c>
      <c r="D197" s="354" t="s">
        <v>22</v>
      </c>
      <c r="E197" s="354" t="s">
        <v>724</v>
      </c>
      <c r="F197" s="579" t="s">
        <v>144</v>
      </c>
      <c r="G197" s="579" t="s">
        <v>12</v>
      </c>
      <c r="H197" s="82" t="s">
        <v>1645</v>
      </c>
      <c r="I197" s="82" t="s">
        <v>15</v>
      </c>
      <c r="J197" s="82" t="s">
        <v>1655</v>
      </c>
    </row>
    <row r="198" spans="1:10" ht="67.5" customHeight="1">
      <c r="A198" s="355"/>
      <c r="B198" s="355"/>
      <c r="C198" s="355"/>
      <c r="D198" s="355"/>
      <c r="E198" s="355"/>
      <c r="F198" s="580"/>
      <c r="G198" s="580"/>
      <c r="H198" s="82" t="s">
        <v>1646</v>
      </c>
      <c r="I198" s="82" t="s">
        <v>15</v>
      </c>
      <c r="J198" s="82" t="s">
        <v>1654</v>
      </c>
    </row>
    <row r="199" spans="1:10" ht="60.75" customHeight="1">
      <c r="A199" s="354">
        <v>70</v>
      </c>
      <c r="B199" s="354" t="s">
        <v>1651</v>
      </c>
      <c r="C199" s="354" t="s">
        <v>1652</v>
      </c>
      <c r="D199" s="354" t="s">
        <v>22</v>
      </c>
      <c r="E199" s="354" t="s">
        <v>308</v>
      </c>
      <c r="F199" s="579" t="s">
        <v>144</v>
      </c>
      <c r="G199" s="579" t="s">
        <v>12</v>
      </c>
      <c r="H199" s="82" t="s">
        <v>1648</v>
      </c>
      <c r="I199" s="82" t="s">
        <v>15</v>
      </c>
      <c r="J199" s="82" t="s">
        <v>1650</v>
      </c>
    </row>
    <row r="200" spans="1:10" ht="63.75" customHeight="1">
      <c r="A200" s="355"/>
      <c r="B200" s="355"/>
      <c r="C200" s="355"/>
      <c r="D200" s="355"/>
      <c r="E200" s="355"/>
      <c r="F200" s="580"/>
      <c r="G200" s="580"/>
      <c r="H200" s="82" t="s">
        <v>1649</v>
      </c>
      <c r="I200" s="82" t="s">
        <v>15</v>
      </c>
      <c r="J200" s="82" t="s">
        <v>1650</v>
      </c>
    </row>
    <row r="201" spans="1:10" ht="63.75" customHeight="1">
      <c r="A201" s="354">
        <v>71</v>
      </c>
      <c r="B201" s="354" t="s">
        <v>1661</v>
      </c>
      <c r="C201" s="354" t="s">
        <v>1656</v>
      </c>
      <c r="D201" s="354" t="s">
        <v>22</v>
      </c>
      <c r="E201" s="354" t="s">
        <v>308</v>
      </c>
      <c r="F201" s="579" t="s">
        <v>144</v>
      </c>
      <c r="G201" s="579" t="s">
        <v>12</v>
      </c>
      <c r="H201" s="82" t="s">
        <v>1657</v>
      </c>
      <c r="I201" s="82" t="s">
        <v>16</v>
      </c>
      <c r="J201" s="82" t="s">
        <v>1659</v>
      </c>
    </row>
    <row r="202" spans="1:10" ht="27.75" customHeight="1">
      <c r="A202" s="356"/>
      <c r="B202" s="356"/>
      <c r="C202" s="356"/>
      <c r="D202" s="356"/>
      <c r="E202" s="356"/>
      <c r="F202" s="581"/>
      <c r="G202" s="581"/>
      <c r="H202" s="82" t="s">
        <v>1658</v>
      </c>
      <c r="I202" s="82" t="s">
        <v>16</v>
      </c>
      <c r="J202" s="1" t="s">
        <v>1660</v>
      </c>
    </row>
    <row r="203" spans="1:10" ht="27.75" customHeight="1">
      <c r="A203" s="356"/>
      <c r="B203" s="356"/>
      <c r="C203" s="356"/>
      <c r="D203" s="356"/>
      <c r="E203" s="356"/>
      <c r="F203" s="581"/>
      <c r="G203" s="581"/>
      <c r="H203" s="82" t="s">
        <v>1662</v>
      </c>
      <c r="I203" s="82" t="s">
        <v>15</v>
      </c>
      <c r="J203" s="82" t="s">
        <v>1665</v>
      </c>
    </row>
    <row r="204" spans="1:10" ht="27.75" customHeight="1">
      <c r="A204" s="356"/>
      <c r="B204" s="356"/>
      <c r="C204" s="356"/>
      <c r="D204" s="356"/>
      <c r="E204" s="356"/>
      <c r="F204" s="581"/>
      <c r="G204" s="581"/>
      <c r="H204" s="82" t="s">
        <v>1663</v>
      </c>
      <c r="I204" s="82" t="s">
        <v>16</v>
      </c>
      <c r="J204" s="82" t="s">
        <v>1666</v>
      </c>
    </row>
    <row r="205" spans="1:10" ht="27.75" customHeight="1">
      <c r="A205" s="356"/>
      <c r="B205" s="356"/>
      <c r="C205" s="356"/>
      <c r="D205" s="356"/>
      <c r="E205" s="356"/>
      <c r="F205" s="581"/>
      <c r="G205" s="581"/>
      <c r="H205" s="82" t="s">
        <v>1664</v>
      </c>
      <c r="I205" s="82" t="s">
        <v>16</v>
      </c>
      <c r="J205" s="82" t="s">
        <v>1660</v>
      </c>
    </row>
    <row r="206" spans="1:10" ht="27.75" customHeight="1">
      <c r="A206" s="355"/>
      <c r="B206" s="355"/>
      <c r="C206" s="355"/>
      <c r="D206" s="355"/>
      <c r="E206" s="355"/>
      <c r="F206" s="580"/>
      <c r="G206" s="580"/>
      <c r="H206" s="82" t="s">
        <v>1577</v>
      </c>
      <c r="I206" s="82" t="s">
        <v>703</v>
      </c>
      <c r="J206" s="82" t="s">
        <v>1667</v>
      </c>
    </row>
    <row r="207" spans="1:10" ht="72" customHeight="1">
      <c r="A207" s="354">
        <v>72</v>
      </c>
      <c r="B207" s="354" t="s">
        <v>1668</v>
      </c>
      <c r="C207" s="354" t="s">
        <v>1669</v>
      </c>
      <c r="D207" s="354" t="s">
        <v>22</v>
      </c>
      <c r="E207" s="354" t="s">
        <v>308</v>
      </c>
      <c r="F207" s="579" t="s">
        <v>727</v>
      </c>
      <c r="G207" s="579" t="s">
        <v>12</v>
      </c>
      <c r="H207" s="82" t="s">
        <v>1670</v>
      </c>
      <c r="I207" s="82" t="s">
        <v>15</v>
      </c>
      <c r="J207" s="82" t="s">
        <v>1672</v>
      </c>
    </row>
    <row r="208" spans="1:10" ht="103.5" customHeight="1">
      <c r="A208" s="355"/>
      <c r="B208" s="355"/>
      <c r="C208" s="355"/>
      <c r="D208" s="355"/>
      <c r="E208" s="355"/>
      <c r="F208" s="580"/>
      <c r="G208" s="580"/>
      <c r="H208" s="82" t="s">
        <v>1671</v>
      </c>
      <c r="I208" s="82" t="s">
        <v>16</v>
      </c>
      <c r="J208" s="82" t="s">
        <v>1673</v>
      </c>
    </row>
    <row r="209" spans="1:10" ht="48.75" customHeight="1">
      <c r="A209" s="354">
        <v>73</v>
      </c>
      <c r="B209" s="354" t="s">
        <v>1688</v>
      </c>
      <c r="C209" s="354" t="s">
        <v>1692</v>
      </c>
      <c r="D209" s="354" t="s">
        <v>22</v>
      </c>
      <c r="E209" s="354" t="s">
        <v>308</v>
      </c>
      <c r="F209" s="579" t="s">
        <v>1687</v>
      </c>
      <c r="G209" s="579" t="s">
        <v>12</v>
      </c>
      <c r="H209" s="82" t="s">
        <v>1689</v>
      </c>
      <c r="I209" s="82" t="s">
        <v>15</v>
      </c>
      <c r="J209" s="82" t="s">
        <v>2021</v>
      </c>
    </row>
    <row r="210" spans="1:10" ht="54" customHeight="1">
      <c r="A210" s="356"/>
      <c r="B210" s="356"/>
      <c r="C210" s="356"/>
      <c r="D210" s="356"/>
      <c r="E210" s="356"/>
      <c r="F210" s="581"/>
      <c r="G210" s="581"/>
      <c r="H210" s="82" t="s">
        <v>1690</v>
      </c>
      <c r="I210" s="82" t="s">
        <v>15</v>
      </c>
      <c r="J210" s="82" t="s">
        <v>2020</v>
      </c>
    </row>
    <row r="211" spans="1:10" ht="48.75" customHeight="1">
      <c r="A211" s="355"/>
      <c r="B211" s="355"/>
      <c r="C211" s="355"/>
      <c r="D211" s="355"/>
      <c r="E211" s="355"/>
      <c r="F211" s="580"/>
      <c r="G211" s="580"/>
      <c r="H211" s="82" t="s">
        <v>1691</v>
      </c>
      <c r="I211" s="82" t="s">
        <v>15</v>
      </c>
      <c r="J211" s="82" t="s">
        <v>2022</v>
      </c>
    </row>
    <row r="212" spans="1:10" ht="48" customHeight="1">
      <c r="A212" s="354">
        <v>74</v>
      </c>
      <c r="B212" s="354" t="s">
        <v>1693</v>
      </c>
      <c r="C212" s="354" t="s">
        <v>1695</v>
      </c>
      <c r="D212" s="354" t="s">
        <v>1496</v>
      </c>
      <c r="E212" s="354" t="s">
        <v>1696</v>
      </c>
      <c r="F212" s="82" t="s">
        <v>144</v>
      </c>
      <c r="G212" s="82" t="s">
        <v>12</v>
      </c>
      <c r="H212" s="82"/>
      <c r="I212" s="82"/>
      <c r="J212" s="82"/>
    </row>
    <row r="213" spans="1:10" ht="48" customHeight="1">
      <c r="A213" s="356"/>
      <c r="B213" s="356"/>
      <c r="C213" s="356"/>
      <c r="D213" s="356"/>
      <c r="E213" s="356"/>
      <c r="F213" s="82" t="s">
        <v>1694</v>
      </c>
      <c r="G213" s="82" t="s">
        <v>12</v>
      </c>
      <c r="H213" s="82"/>
      <c r="I213" s="82"/>
      <c r="J213" s="82"/>
    </row>
    <row r="214" spans="1:10" ht="39" customHeight="1">
      <c r="A214" s="355"/>
      <c r="B214" s="355"/>
      <c r="C214" s="355"/>
      <c r="D214" s="355"/>
      <c r="E214" s="355"/>
      <c r="F214" s="82" t="s">
        <v>141</v>
      </c>
      <c r="G214" s="82" t="s">
        <v>12</v>
      </c>
      <c r="H214" s="82"/>
      <c r="I214" s="82"/>
      <c r="J214" s="82"/>
    </row>
    <row r="215" spans="1:10" ht="93.75" customHeight="1">
      <c r="A215" s="80">
        <v>75</v>
      </c>
      <c r="B215" s="80" t="s">
        <v>1698</v>
      </c>
      <c r="C215" s="80" t="s">
        <v>1697</v>
      </c>
      <c r="D215" s="80" t="s">
        <v>1499</v>
      </c>
      <c r="E215" s="80" t="s">
        <v>706</v>
      </c>
      <c r="F215" s="82" t="s">
        <v>544</v>
      </c>
      <c r="G215" s="82" t="s">
        <v>12</v>
      </c>
      <c r="H215" s="82"/>
      <c r="I215" s="82"/>
      <c r="J215" s="82"/>
    </row>
    <row r="216" spans="1:10" ht="48" customHeight="1">
      <c r="A216" s="354">
        <v>76</v>
      </c>
      <c r="B216" s="354" t="s">
        <v>1699</v>
      </c>
      <c r="C216" s="354" t="s">
        <v>1700</v>
      </c>
      <c r="D216" s="354" t="s">
        <v>22</v>
      </c>
      <c r="E216" s="354" t="s">
        <v>308</v>
      </c>
      <c r="F216" s="579" t="s">
        <v>409</v>
      </c>
      <c r="G216" s="579" t="s">
        <v>12</v>
      </c>
      <c r="H216" s="82" t="s">
        <v>1701</v>
      </c>
      <c r="I216" s="82" t="s">
        <v>15</v>
      </c>
      <c r="J216" s="82" t="s">
        <v>1703</v>
      </c>
    </row>
    <row r="217" spans="1:10" ht="57" customHeight="1">
      <c r="A217" s="355"/>
      <c r="B217" s="355"/>
      <c r="C217" s="355"/>
      <c r="D217" s="355"/>
      <c r="E217" s="355"/>
      <c r="F217" s="580"/>
      <c r="G217" s="580"/>
      <c r="H217" s="82" t="s">
        <v>1702</v>
      </c>
      <c r="I217" s="82" t="s">
        <v>15</v>
      </c>
      <c r="J217" s="82" t="s">
        <v>1704</v>
      </c>
    </row>
    <row r="218" spans="1:10" ht="45.75" customHeight="1">
      <c r="A218" s="354">
        <v>77</v>
      </c>
      <c r="B218" s="354" t="s">
        <v>1744</v>
      </c>
      <c r="C218" s="354" t="s">
        <v>1745</v>
      </c>
      <c r="D218" s="354" t="s">
        <v>22</v>
      </c>
      <c r="E218" s="354" t="s">
        <v>724</v>
      </c>
      <c r="F218" s="82" t="s">
        <v>334</v>
      </c>
      <c r="G218" s="82" t="s">
        <v>12</v>
      </c>
      <c r="H218" s="82"/>
      <c r="I218" s="82"/>
      <c r="J218" s="82"/>
    </row>
    <row r="219" spans="1:10" ht="51.75" customHeight="1">
      <c r="A219" s="355"/>
      <c r="B219" s="355"/>
      <c r="C219" s="355"/>
      <c r="D219" s="355"/>
      <c r="E219" s="355"/>
      <c r="F219" s="82" t="s">
        <v>310</v>
      </c>
      <c r="G219" s="82" t="s">
        <v>12</v>
      </c>
      <c r="H219" s="82"/>
      <c r="I219" s="82"/>
      <c r="J219" s="82"/>
    </row>
    <row r="220" spans="1:10" ht="61.5" customHeight="1">
      <c r="A220" s="354">
        <v>78</v>
      </c>
      <c r="B220" s="354" t="s">
        <v>1723</v>
      </c>
      <c r="C220" s="354" t="s">
        <v>1746</v>
      </c>
      <c r="D220" s="354" t="s">
        <v>22</v>
      </c>
      <c r="E220" s="354" t="s">
        <v>724</v>
      </c>
      <c r="F220" s="579" t="s">
        <v>334</v>
      </c>
      <c r="G220" s="579" t="s">
        <v>12</v>
      </c>
      <c r="H220" s="82" t="s">
        <v>1724</v>
      </c>
      <c r="I220" s="82" t="s">
        <v>15</v>
      </c>
      <c r="J220" s="1" t="s">
        <v>1726</v>
      </c>
    </row>
    <row r="221" spans="1:10" ht="63" customHeight="1">
      <c r="A221" s="355"/>
      <c r="B221" s="355"/>
      <c r="C221" s="355"/>
      <c r="D221" s="355"/>
      <c r="E221" s="355"/>
      <c r="F221" s="580"/>
      <c r="G221" s="580"/>
      <c r="H221" s="82" t="s">
        <v>1725</v>
      </c>
      <c r="I221" s="82" t="s">
        <v>15</v>
      </c>
      <c r="J221" s="82" t="s">
        <v>1653</v>
      </c>
    </row>
    <row r="222" spans="1:10" ht="85.5" customHeight="1">
      <c r="A222" s="354">
        <v>79</v>
      </c>
      <c r="B222" s="354" t="s">
        <v>1742</v>
      </c>
      <c r="C222" s="354" t="s">
        <v>1747</v>
      </c>
      <c r="D222" s="354" t="s">
        <v>22</v>
      </c>
      <c r="E222" s="354" t="s">
        <v>724</v>
      </c>
      <c r="F222" s="82" t="s">
        <v>334</v>
      </c>
      <c r="G222" s="82" t="s">
        <v>12</v>
      </c>
      <c r="H222" s="82" t="s">
        <v>1728</v>
      </c>
      <c r="I222" s="82" t="s">
        <v>16</v>
      </c>
      <c r="J222" s="82" t="s">
        <v>1729</v>
      </c>
    </row>
    <row r="223" spans="1:10" ht="65.25" customHeight="1">
      <c r="A223" s="355"/>
      <c r="B223" s="355"/>
      <c r="C223" s="355"/>
      <c r="D223" s="355"/>
      <c r="E223" s="355"/>
      <c r="F223" s="82" t="s">
        <v>1727</v>
      </c>
      <c r="G223" s="82" t="s">
        <v>12</v>
      </c>
      <c r="H223" s="82"/>
      <c r="I223" s="82"/>
      <c r="J223" s="82"/>
    </row>
    <row r="224" spans="1:10" ht="112.5" customHeight="1">
      <c r="A224" s="354">
        <v>80</v>
      </c>
      <c r="B224" s="354" t="s">
        <v>1743</v>
      </c>
      <c r="C224" s="354" t="s">
        <v>1748</v>
      </c>
      <c r="D224" s="354" t="s">
        <v>22</v>
      </c>
      <c r="E224" s="354" t="s">
        <v>724</v>
      </c>
      <c r="F224" s="82" t="s">
        <v>1113</v>
      </c>
      <c r="G224" s="82" t="s">
        <v>12</v>
      </c>
      <c r="H224" s="82"/>
      <c r="I224" s="82"/>
      <c r="J224" s="82"/>
    </row>
    <row r="225" spans="1:10" ht="85.5" customHeight="1">
      <c r="A225" s="355"/>
      <c r="B225" s="355"/>
      <c r="C225" s="355"/>
      <c r="D225" s="355"/>
      <c r="E225" s="355"/>
      <c r="F225" s="82" t="s">
        <v>334</v>
      </c>
      <c r="G225" s="82" t="s">
        <v>12</v>
      </c>
      <c r="H225" s="82"/>
      <c r="I225" s="82"/>
      <c r="J225" s="82"/>
    </row>
    <row r="226" spans="1:10" ht="49.5" customHeight="1">
      <c r="A226" s="354">
        <v>81</v>
      </c>
      <c r="B226" s="354" t="s">
        <v>1731</v>
      </c>
      <c r="C226" s="354" t="s">
        <v>1749</v>
      </c>
      <c r="D226" s="354" t="s">
        <v>1741</v>
      </c>
      <c r="E226" s="354" t="s">
        <v>1732</v>
      </c>
      <c r="F226" s="579" t="s">
        <v>1730</v>
      </c>
      <c r="G226" s="579" t="s">
        <v>12</v>
      </c>
      <c r="H226" s="82" t="s">
        <v>1733</v>
      </c>
      <c r="I226" s="82" t="s">
        <v>15</v>
      </c>
      <c r="J226" s="82" t="s">
        <v>2023</v>
      </c>
    </row>
    <row r="227" spans="1:10" ht="53.25" customHeight="1">
      <c r="A227" s="356"/>
      <c r="B227" s="356"/>
      <c r="C227" s="356"/>
      <c r="D227" s="356"/>
      <c r="E227" s="356"/>
      <c r="F227" s="581"/>
      <c r="G227" s="581"/>
      <c r="H227" s="82" t="s">
        <v>1734</v>
      </c>
      <c r="I227" s="82" t="s">
        <v>16</v>
      </c>
      <c r="J227" s="82" t="s">
        <v>2023</v>
      </c>
    </row>
    <row r="228" spans="1:10" ht="68.25" customHeight="1">
      <c r="A228" s="355"/>
      <c r="B228" s="355"/>
      <c r="C228" s="355"/>
      <c r="D228" s="355"/>
      <c r="E228" s="355"/>
      <c r="F228" s="580"/>
      <c r="G228" s="580"/>
      <c r="H228" s="82" t="s">
        <v>1735</v>
      </c>
      <c r="I228" s="82" t="s">
        <v>15</v>
      </c>
      <c r="J228" s="82" t="s">
        <v>2024</v>
      </c>
    </row>
    <row r="229" spans="1:10" ht="70.5" customHeight="1">
      <c r="A229" s="354">
        <v>82</v>
      </c>
      <c r="B229" s="354" t="s">
        <v>1736</v>
      </c>
      <c r="C229" s="354" t="s">
        <v>1750</v>
      </c>
      <c r="D229" s="354" t="s">
        <v>22</v>
      </c>
      <c r="E229" s="354" t="s">
        <v>724</v>
      </c>
      <c r="F229" s="579" t="s">
        <v>1730</v>
      </c>
      <c r="G229" s="579" t="s">
        <v>12</v>
      </c>
      <c r="H229" s="82" t="s">
        <v>1737</v>
      </c>
      <c r="I229" s="82" t="s">
        <v>15</v>
      </c>
      <c r="J229" s="82" t="s">
        <v>2025</v>
      </c>
    </row>
    <row r="230" spans="1:10" ht="43.5" customHeight="1">
      <c r="A230" s="356"/>
      <c r="B230" s="356"/>
      <c r="C230" s="356"/>
      <c r="D230" s="356"/>
      <c r="E230" s="356"/>
      <c r="F230" s="581"/>
      <c r="G230" s="581"/>
      <c r="H230" s="82" t="s">
        <v>1738</v>
      </c>
      <c r="I230" s="82" t="s">
        <v>15</v>
      </c>
      <c r="J230" s="82" t="s">
        <v>2025</v>
      </c>
    </row>
    <row r="231" spans="1:10" ht="63" customHeight="1">
      <c r="A231" s="356"/>
      <c r="B231" s="356"/>
      <c r="C231" s="356"/>
      <c r="D231" s="356"/>
      <c r="E231" s="356"/>
      <c r="F231" s="581"/>
      <c r="G231" s="581"/>
      <c r="H231" s="82" t="s">
        <v>1739</v>
      </c>
      <c r="I231" s="82" t="s">
        <v>15</v>
      </c>
      <c r="J231" s="82" t="s">
        <v>2026</v>
      </c>
    </row>
    <row r="232" spans="1:10" ht="50.25" customHeight="1">
      <c r="A232" s="355"/>
      <c r="B232" s="355"/>
      <c r="C232" s="355"/>
      <c r="D232" s="355"/>
      <c r="E232" s="355"/>
      <c r="F232" s="580"/>
      <c r="G232" s="580"/>
      <c r="H232" s="82" t="s">
        <v>1740</v>
      </c>
      <c r="I232" s="82" t="s">
        <v>703</v>
      </c>
      <c r="J232" s="82" t="s">
        <v>2026</v>
      </c>
    </row>
    <row r="233" spans="1:10" ht="73.5" customHeight="1">
      <c r="A233" s="1">
        <v>83</v>
      </c>
      <c r="B233" s="1" t="s">
        <v>1845</v>
      </c>
      <c r="C233" s="1" t="s">
        <v>2008</v>
      </c>
      <c r="D233" s="1" t="s">
        <v>22</v>
      </c>
      <c r="E233" s="1" t="s">
        <v>724</v>
      </c>
      <c r="F233" s="51" t="s">
        <v>685</v>
      </c>
      <c r="G233" s="51" t="s">
        <v>116</v>
      </c>
      <c r="H233" s="51" t="s">
        <v>1846</v>
      </c>
      <c r="I233" s="51" t="s">
        <v>15</v>
      </c>
      <c r="J233" s="51" t="s">
        <v>2009</v>
      </c>
    </row>
    <row r="234" spans="1:10" ht="85.5" customHeight="1">
      <c r="A234" s="1">
        <v>84</v>
      </c>
      <c r="B234" s="1" t="s">
        <v>1847</v>
      </c>
      <c r="C234" s="1" t="s">
        <v>2010</v>
      </c>
      <c r="D234" s="1" t="s">
        <v>22</v>
      </c>
      <c r="E234" s="1" t="s">
        <v>724</v>
      </c>
      <c r="F234" s="51" t="s">
        <v>294</v>
      </c>
      <c r="G234" s="51" t="s">
        <v>12</v>
      </c>
      <c r="H234" s="51" t="s">
        <v>1849</v>
      </c>
      <c r="I234" s="51" t="s">
        <v>15</v>
      </c>
      <c r="J234" s="51" t="s">
        <v>2011</v>
      </c>
    </row>
    <row r="235" spans="1:10" ht="62.25" customHeight="1">
      <c r="A235" s="1">
        <v>85</v>
      </c>
      <c r="B235" s="1" t="s">
        <v>1848</v>
      </c>
      <c r="C235" s="1" t="s">
        <v>2013</v>
      </c>
      <c r="D235" s="1" t="s">
        <v>22</v>
      </c>
      <c r="E235" s="1" t="s">
        <v>1852</v>
      </c>
      <c r="F235" s="51" t="s">
        <v>1850</v>
      </c>
      <c r="G235" s="51" t="s">
        <v>12</v>
      </c>
      <c r="H235" s="51" t="s">
        <v>1851</v>
      </c>
      <c r="I235" s="51" t="s">
        <v>16</v>
      </c>
      <c r="J235" s="51" t="s">
        <v>2012</v>
      </c>
    </row>
    <row r="236" spans="1:10" ht="54.75" customHeight="1">
      <c r="A236" s="354">
        <v>86</v>
      </c>
      <c r="B236" s="354" t="s">
        <v>1853</v>
      </c>
      <c r="C236" s="354" t="s">
        <v>2014</v>
      </c>
      <c r="D236" s="354" t="s">
        <v>1499</v>
      </c>
      <c r="E236" s="354" t="s">
        <v>1860</v>
      </c>
      <c r="F236" s="51" t="s">
        <v>315</v>
      </c>
      <c r="G236" s="51" t="s">
        <v>12</v>
      </c>
      <c r="H236" s="51"/>
      <c r="I236" s="51"/>
      <c r="J236" s="51"/>
    </row>
    <row r="237" spans="1:10" ht="52.5" customHeight="1">
      <c r="A237" s="355"/>
      <c r="B237" s="355"/>
      <c r="C237" s="355"/>
      <c r="D237" s="355"/>
      <c r="E237" s="355"/>
      <c r="F237" s="51" t="s">
        <v>1854</v>
      </c>
      <c r="G237" s="51" t="s">
        <v>61</v>
      </c>
      <c r="H237" s="51"/>
      <c r="I237" s="51"/>
      <c r="J237" s="51"/>
    </row>
    <row r="238" spans="1:10" ht="56.25" customHeight="1">
      <c r="A238" s="354">
        <v>87</v>
      </c>
      <c r="B238" s="354" t="s">
        <v>1855</v>
      </c>
      <c r="C238" s="354" t="s">
        <v>2015</v>
      </c>
      <c r="D238" s="354" t="s">
        <v>1741</v>
      </c>
      <c r="E238" s="354" t="s">
        <v>1860</v>
      </c>
      <c r="F238" s="51" t="s">
        <v>132</v>
      </c>
      <c r="G238" s="51" t="s">
        <v>12</v>
      </c>
      <c r="H238" s="51"/>
      <c r="I238" s="51"/>
      <c r="J238" s="51"/>
    </row>
    <row r="239" spans="1:10" ht="63.75" customHeight="1">
      <c r="A239" s="355"/>
      <c r="B239" s="355"/>
      <c r="C239" s="355"/>
      <c r="D239" s="355"/>
      <c r="E239" s="355"/>
      <c r="F239" s="51" t="s">
        <v>1758</v>
      </c>
      <c r="G239" s="51" t="s">
        <v>61</v>
      </c>
      <c r="H239" s="51"/>
      <c r="I239" s="51"/>
      <c r="J239" s="51"/>
    </row>
    <row r="240" spans="1:10" ht="43.5" customHeight="1">
      <c r="A240" s="354">
        <v>88</v>
      </c>
      <c r="B240" s="579" t="s">
        <v>878</v>
      </c>
      <c r="C240" s="579"/>
      <c r="D240" s="579" t="s">
        <v>879</v>
      </c>
      <c r="E240" s="579" t="s">
        <v>880</v>
      </c>
      <c r="F240" s="85" t="s">
        <v>315</v>
      </c>
      <c r="G240" s="85" t="s">
        <v>12</v>
      </c>
      <c r="H240" s="85"/>
      <c r="I240" s="85"/>
      <c r="J240" s="85"/>
    </row>
    <row r="241" spans="1:10" ht="39.75" customHeight="1">
      <c r="A241" s="355"/>
      <c r="B241" s="580"/>
      <c r="C241" s="580"/>
      <c r="D241" s="580"/>
      <c r="E241" s="580"/>
      <c r="F241" s="51" t="s">
        <v>316</v>
      </c>
      <c r="G241" s="51" t="s">
        <v>12</v>
      </c>
      <c r="H241" s="51"/>
      <c r="I241" s="51"/>
      <c r="J241" s="51"/>
    </row>
    <row r="242" spans="1:10" ht="63.75" customHeight="1">
      <c r="A242" s="585">
        <v>89</v>
      </c>
      <c r="B242" s="354" t="s">
        <v>2005</v>
      </c>
      <c r="C242" s="585"/>
      <c r="D242" s="585" t="s">
        <v>23</v>
      </c>
      <c r="E242" s="585" t="s">
        <v>1751</v>
      </c>
      <c r="F242" s="268" t="s">
        <v>683</v>
      </c>
      <c r="G242" s="268" t="s">
        <v>12</v>
      </c>
      <c r="H242" s="268"/>
      <c r="I242" s="268"/>
      <c r="J242" s="268"/>
    </row>
    <row r="243" spans="1:10" ht="61.5" customHeight="1">
      <c r="A243" s="586"/>
      <c r="B243" s="355"/>
      <c r="C243" s="586"/>
      <c r="D243" s="586"/>
      <c r="E243" s="586"/>
      <c r="F243" s="268" t="s">
        <v>431</v>
      </c>
      <c r="G243" s="268" t="s">
        <v>12</v>
      </c>
      <c r="H243" s="268"/>
      <c r="I243" s="268"/>
      <c r="J243" s="268"/>
    </row>
    <row r="244" spans="1:194" s="41" customFormat="1" ht="68.25" customHeight="1">
      <c r="A244" s="579">
        <v>90</v>
      </c>
      <c r="B244" s="579" t="s">
        <v>881</v>
      </c>
      <c r="C244" s="579"/>
      <c r="D244" s="579" t="s">
        <v>23</v>
      </c>
      <c r="E244" s="579" t="s">
        <v>882</v>
      </c>
      <c r="F244" s="51" t="s">
        <v>883</v>
      </c>
      <c r="G244" s="51" t="s">
        <v>61</v>
      </c>
      <c r="H244" s="51"/>
      <c r="I244" s="51"/>
      <c r="J244" s="51"/>
      <c r="K244" s="53"/>
      <c r="L244" s="53"/>
      <c r="M244" s="53"/>
      <c r="N244" s="53"/>
      <c r="O244" s="53"/>
      <c r="P244" s="53"/>
      <c r="Q244" s="53"/>
      <c r="R244" s="53"/>
      <c r="S244" s="53"/>
      <c r="T244" s="53"/>
      <c r="U244" s="53"/>
      <c r="V244" s="53"/>
      <c r="W244" s="53"/>
      <c r="X244" s="53"/>
      <c r="Y244" s="53"/>
      <c r="Z244" s="53"/>
      <c r="AA244" s="53"/>
      <c r="AB244" s="53"/>
      <c r="AC244" s="53"/>
      <c r="AD244" s="53"/>
      <c r="AE244" s="53"/>
      <c r="AF244" s="53"/>
      <c r="AG244" s="53"/>
      <c r="AH244" s="53"/>
      <c r="AI244" s="53"/>
      <c r="AJ244" s="53"/>
      <c r="AK244" s="53"/>
      <c r="AL244" s="53"/>
      <c r="AM244" s="53"/>
      <c r="AN244" s="53"/>
      <c r="AO244" s="53"/>
      <c r="AP244" s="53"/>
      <c r="AQ244" s="53"/>
      <c r="AR244" s="53"/>
      <c r="AS244" s="53"/>
      <c r="AT244" s="53"/>
      <c r="AU244" s="53"/>
      <c r="AV244" s="53"/>
      <c r="AW244" s="53"/>
      <c r="AX244" s="53"/>
      <c r="AY244" s="53"/>
      <c r="AZ244" s="53"/>
      <c r="BA244" s="53"/>
      <c r="BB244" s="53"/>
      <c r="BC244" s="53"/>
      <c r="BD244" s="53"/>
      <c r="BE244" s="53"/>
      <c r="BF244" s="53"/>
      <c r="BG244" s="53"/>
      <c r="BH244" s="53"/>
      <c r="BI244" s="53"/>
      <c r="BJ244" s="53"/>
      <c r="BK244" s="53"/>
      <c r="BL244" s="53"/>
      <c r="BM244" s="53"/>
      <c r="BN244" s="53"/>
      <c r="BO244" s="53"/>
      <c r="BP244" s="53"/>
      <c r="BQ244" s="53"/>
      <c r="BR244" s="53"/>
      <c r="BS244" s="53"/>
      <c r="BT244" s="53"/>
      <c r="BU244" s="53"/>
      <c r="BV244" s="53"/>
      <c r="BW244" s="53"/>
      <c r="BX244" s="53"/>
      <c r="BY244" s="53"/>
      <c r="BZ244" s="53"/>
      <c r="CA244" s="53"/>
      <c r="CB244" s="53"/>
      <c r="CC244" s="53"/>
      <c r="CD244" s="53"/>
      <c r="CE244" s="53"/>
      <c r="CF244" s="53"/>
      <c r="CG244" s="53"/>
      <c r="CH244" s="53"/>
      <c r="CI244" s="53"/>
      <c r="CJ244" s="53"/>
      <c r="CK244" s="53"/>
      <c r="CL244" s="53"/>
      <c r="CM244" s="53"/>
      <c r="CN244" s="53"/>
      <c r="CO244" s="53"/>
      <c r="CP244" s="53"/>
      <c r="CQ244" s="53"/>
      <c r="CR244" s="53"/>
      <c r="CS244" s="53"/>
      <c r="CT244" s="53"/>
      <c r="CU244" s="53"/>
      <c r="CV244" s="53"/>
      <c r="CW244" s="53"/>
      <c r="CX244" s="53"/>
      <c r="CY244" s="53"/>
      <c r="CZ244" s="53"/>
      <c r="DA244" s="53"/>
      <c r="DB244" s="53"/>
      <c r="DC244" s="53"/>
      <c r="DD244" s="53"/>
      <c r="DE244" s="53"/>
      <c r="DF244" s="53"/>
      <c r="DG244" s="53"/>
      <c r="DH244" s="53"/>
      <c r="DI244" s="53"/>
      <c r="DJ244" s="53"/>
      <c r="DK244" s="53"/>
      <c r="DL244" s="53"/>
      <c r="DM244" s="53"/>
      <c r="DN244" s="53"/>
      <c r="DO244" s="53"/>
      <c r="DP244" s="53"/>
      <c r="DQ244" s="53"/>
      <c r="DR244" s="53"/>
      <c r="DS244" s="53"/>
      <c r="DT244" s="53"/>
      <c r="DU244" s="53"/>
      <c r="DV244" s="53"/>
      <c r="DW244" s="53"/>
      <c r="DX244" s="53"/>
      <c r="DY244" s="53"/>
      <c r="DZ244" s="53"/>
      <c r="EA244" s="53"/>
      <c r="EB244" s="53"/>
      <c r="EC244" s="53"/>
      <c r="ED244" s="53"/>
      <c r="EE244" s="53"/>
      <c r="EF244" s="53"/>
      <c r="EG244" s="53"/>
      <c r="EH244" s="53"/>
      <c r="EI244" s="53"/>
      <c r="EJ244" s="53"/>
      <c r="EK244" s="53"/>
      <c r="EL244" s="53"/>
      <c r="EM244" s="53"/>
      <c r="EN244" s="53"/>
      <c r="EO244" s="53"/>
      <c r="EP244" s="53"/>
      <c r="EQ244" s="53"/>
      <c r="ER244" s="53"/>
      <c r="ES244" s="53"/>
      <c r="ET244" s="53"/>
      <c r="EU244" s="53"/>
      <c r="EV244" s="53"/>
      <c r="EW244" s="53"/>
      <c r="EX244" s="53"/>
      <c r="EY244" s="53"/>
      <c r="EZ244" s="53"/>
      <c r="FA244" s="53"/>
      <c r="FB244" s="53"/>
      <c r="FC244" s="53"/>
      <c r="FD244" s="53"/>
      <c r="FE244" s="53"/>
      <c r="FF244" s="53"/>
      <c r="FG244" s="53"/>
      <c r="FH244" s="53"/>
      <c r="FI244" s="53"/>
      <c r="FJ244" s="53"/>
      <c r="FK244" s="53"/>
      <c r="FL244" s="53"/>
      <c r="FM244" s="53"/>
      <c r="FN244" s="53"/>
      <c r="FO244" s="53"/>
      <c r="FP244" s="53"/>
      <c r="FQ244" s="53"/>
      <c r="FR244" s="53"/>
      <c r="FS244" s="53"/>
      <c r="FT244" s="53"/>
      <c r="FU244" s="53"/>
      <c r="FV244" s="53"/>
      <c r="FW244" s="53"/>
      <c r="FX244" s="53"/>
      <c r="FY244" s="53"/>
      <c r="FZ244" s="53"/>
      <c r="GA244" s="53"/>
      <c r="GB244" s="53"/>
      <c r="GC244" s="53"/>
      <c r="GD244" s="53"/>
      <c r="GE244" s="53"/>
      <c r="GF244" s="53"/>
      <c r="GG244" s="53"/>
      <c r="GH244" s="53"/>
      <c r="GI244" s="53"/>
      <c r="GJ244" s="53"/>
      <c r="GK244" s="53"/>
      <c r="GL244" s="53"/>
    </row>
    <row r="245" spans="1:194" s="41" customFormat="1" ht="84" customHeight="1">
      <c r="A245" s="355"/>
      <c r="B245" s="580"/>
      <c r="C245" s="580"/>
      <c r="D245" s="580"/>
      <c r="E245" s="580"/>
      <c r="F245" s="51" t="s">
        <v>316</v>
      </c>
      <c r="G245" s="51" t="s">
        <v>12</v>
      </c>
      <c r="H245" s="51"/>
      <c r="I245" s="51"/>
      <c r="J245" s="51"/>
      <c r="K245" s="53"/>
      <c r="L245" s="53"/>
      <c r="M245" s="53"/>
      <c r="N245" s="53"/>
      <c r="O245" s="53"/>
      <c r="P245" s="53"/>
      <c r="Q245" s="53"/>
      <c r="R245" s="53"/>
      <c r="S245" s="53"/>
      <c r="T245" s="53"/>
      <c r="U245" s="53"/>
      <c r="V245" s="53"/>
      <c r="W245" s="53"/>
      <c r="X245" s="53"/>
      <c r="Y245" s="53"/>
      <c r="Z245" s="53"/>
      <c r="AA245" s="53"/>
      <c r="AB245" s="53"/>
      <c r="AC245" s="53"/>
      <c r="AD245" s="53"/>
      <c r="AE245" s="53"/>
      <c r="AF245" s="53"/>
      <c r="AG245" s="53"/>
      <c r="AH245" s="53"/>
      <c r="AI245" s="53"/>
      <c r="AJ245" s="53"/>
      <c r="AK245" s="53"/>
      <c r="AL245" s="53"/>
      <c r="AM245" s="53"/>
      <c r="AN245" s="53"/>
      <c r="AO245" s="53"/>
      <c r="AP245" s="53"/>
      <c r="AQ245" s="53"/>
      <c r="AR245" s="53"/>
      <c r="AS245" s="53"/>
      <c r="AT245" s="53"/>
      <c r="AU245" s="53"/>
      <c r="AV245" s="53"/>
      <c r="AW245" s="53"/>
      <c r="AX245" s="53"/>
      <c r="AY245" s="53"/>
      <c r="AZ245" s="53"/>
      <c r="BA245" s="53"/>
      <c r="BB245" s="53"/>
      <c r="BC245" s="53"/>
      <c r="BD245" s="53"/>
      <c r="BE245" s="53"/>
      <c r="BF245" s="53"/>
      <c r="BG245" s="53"/>
      <c r="BH245" s="53"/>
      <c r="BI245" s="53"/>
      <c r="BJ245" s="53"/>
      <c r="BK245" s="53"/>
      <c r="BL245" s="53"/>
      <c r="BM245" s="53"/>
      <c r="BN245" s="53"/>
      <c r="BO245" s="53"/>
      <c r="BP245" s="53"/>
      <c r="BQ245" s="53"/>
      <c r="BR245" s="53"/>
      <c r="BS245" s="53"/>
      <c r="BT245" s="53"/>
      <c r="BU245" s="53"/>
      <c r="BV245" s="53"/>
      <c r="BW245" s="53"/>
      <c r="BX245" s="53"/>
      <c r="BY245" s="53"/>
      <c r="BZ245" s="53"/>
      <c r="CA245" s="53"/>
      <c r="CB245" s="53"/>
      <c r="CC245" s="53"/>
      <c r="CD245" s="53"/>
      <c r="CE245" s="53"/>
      <c r="CF245" s="53"/>
      <c r="CG245" s="53"/>
      <c r="CH245" s="53"/>
      <c r="CI245" s="53"/>
      <c r="CJ245" s="53"/>
      <c r="CK245" s="53"/>
      <c r="CL245" s="53"/>
      <c r="CM245" s="53"/>
      <c r="CN245" s="53"/>
      <c r="CO245" s="53"/>
      <c r="CP245" s="53"/>
      <c r="CQ245" s="53"/>
      <c r="CR245" s="53"/>
      <c r="CS245" s="53"/>
      <c r="CT245" s="53"/>
      <c r="CU245" s="53"/>
      <c r="CV245" s="53"/>
      <c r="CW245" s="53"/>
      <c r="CX245" s="53"/>
      <c r="CY245" s="53"/>
      <c r="CZ245" s="53"/>
      <c r="DA245" s="53"/>
      <c r="DB245" s="53"/>
      <c r="DC245" s="53"/>
      <c r="DD245" s="53"/>
      <c r="DE245" s="53"/>
      <c r="DF245" s="53"/>
      <c r="DG245" s="53"/>
      <c r="DH245" s="53"/>
      <c r="DI245" s="53"/>
      <c r="DJ245" s="53"/>
      <c r="DK245" s="53"/>
      <c r="DL245" s="53"/>
      <c r="DM245" s="53"/>
      <c r="DN245" s="53"/>
      <c r="DO245" s="53"/>
      <c r="DP245" s="53"/>
      <c r="DQ245" s="53"/>
      <c r="DR245" s="53"/>
      <c r="DS245" s="53"/>
      <c r="DT245" s="53"/>
      <c r="DU245" s="53"/>
      <c r="DV245" s="53"/>
      <c r="DW245" s="53"/>
      <c r="DX245" s="53"/>
      <c r="DY245" s="53"/>
      <c r="DZ245" s="53"/>
      <c r="EA245" s="53"/>
      <c r="EB245" s="53"/>
      <c r="EC245" s="53"/>
      <c r="ED245" s="53"/>
      <c r="EE245" s="53"/>
      <c r="EF245" s="53"/>
      <c r="EG245" s="53"/>
      <c r="EH245" s="53"/>
      <c r="EI245" s="53"/>
      <c r="EJ245" s="53"/>
      <c r="EK245" s="53"/>
      <c r="EL245" s="53"/>
      <c r="EM245" s="53"/>
      <c r="EN245" s="53"/>
      <c r="EO245" s="53"/>
      <c r="EP245" s="53"/>
      <c r="EQ245" s="53"/>
      <c r="ER245" s="53"/>
      <c r="ES245" s="53"/>
      <c r="ET245" s="53"/>
      <c r="EU245" s="53"/>
      <c r="EV245" s="53"/>
      <c r="EW245" s="53"/>
      <c r="EX245" s="53"/>
      <c r="EY245" s="53"/>
      <c r="EZ245" s="53"/>
      <c r="FA245" s="53"/>
      <c r="FB245" s="53"/>
      <c r="FC245" s="53"/>
      <c r="FD245" s="53"/>
      <c r="FE245" s="53"/>
      <c r="FF245" s="53"/>
      <c r="FG245" s="53"/>
      <c r="FH245" s="53"/>
      <c r="FI245" s="53"/>
      <c r="FJ245" s="53"/>
      <c r="FK245" s="53"/>
      <c r="FL245" s="53"/>
      <c r="FM245" s="53"/>
      <c r="FN245" s="53"/>
      <c r="FO245" s="53"/>
      <c r="FP245" s="53"/>
      <c r="FQ245" s="53"/>
      <c r="FR245" s="53"/>
      <c r="FS245" s="53"/>
      <c r="FT245" s="53"/>
      <c r="FU245" s="53"/>
      <c r="FV245" s="53"/>
      <c r="FW245" s="53"/>
      <c r="FX245" s="53"/>
      <c r="FY245" s="53"/>
      <c r="FZ245" s="53"/>
      <c r="GA245" s="53"/>
      <c r="GB245" s="53"/>
      <c r="GC245" s="53"/>
      <c r="GD245" s="53"/>
      <c r="GE245" s="53"/>
      <c r="GF245" s="53"/>
      <c r="GG245" s="53"/>
      <c r="GH245" s="53"/>
      <c r="GI245" s="53"/>
      <c r="GJ245" s="53"/>
      <c r="GK245" s="53"/>
      <c r="GL245" s="53"/>
    </row>
    <row r="246" spans="1:194" s="41" customFormat="1" ht="72.75" customHeight="1">
      <c r="A246" s="573">
        <v>91</v>
      </c>
      <c r="B246" s="579" t="s">
        <v>884</v>
      </c>
      <c r="C246" s="579"/>
      <c r="D246" s="579" t="s">
        <v>23</v>
      </c>
      <c r="E246" s="579" t="s">
        <v>882</v>
      </c>
      <c r="F246" s="51" t="s">
        <v>885</v>
      </c>
      <c r="G246" s="51" t="s">
        <v>61</v>
      </c>
      <c r="H246" s="51"/>
      <c r="I246" s="51"/>
      <c r="J246" s="51"/>
      <c r="K246" s="53"/>
      <c r="L246" s="53"/>
      <c r="M246" s="53"/>
      <c r="N246" s="53"/>
      <c r="O246" s="53"/>
      <c r="P246" s="53"/>
      <c r="Q246" s="53"/>
      <c r="R246" s="53"/>
      <c r="S246" s="53"/>
      <c r="T246" s="53"/>
      <c r="U246" s="53"/>
      <c r="V246" s="53"/>
      <c r="W246" s="53"/>
      <c r="X246" s="53"/>
      <c r="Y246" s="53"/>
      <c r="Z246" s="53"/>
      <c r="AA246" s="53"/>
      <c r="AB246" s="53"/>
      <c r="AC246" s="53"/>
      <c r="AD246" s="53"/>
      <c r="AE246" s="53"/>
      <c r="AF246" s="53"/>
      <c r="AG246" s="53"/>
      <c r="AH246" s="53"/>
      <c r="AI246" s="53"/>
      <c r="AJ246" s="53"/>
      <c r="AK246" s="53"/>
      <c r="AL246" s="53"/>
      <c r="AM246" s="53"/>
      <c r="AN246" s="53"/>
      <c r="AO246" s="53"/>
      <c r="AP246" s="53"/>
      <c r="AQ246" s="53"/>
      <c r="AR246" s="53"/>
      <c r="AS246" s="53"/>
      <c r="AT246" s="53"/>
      <c r="AU246" s="53"/>
      <c r="AV246" s="53"/>
      <c r="AW246" s="53"/>
      <c r="AX246" s="53"/>
      <c r="AY246" s="53"/>
      <c r="AZ246" s="53"/>
      <c r="BA246" s="53"/>
      <c r="BB246" s="53"/>
      <c r="BC246" s="53"/>
      <c r="BD246" s="53"/>
      <c r="BE246" s="53"/>
      <c r="BF246" s="53"/>
      <c r="BG246" s="53"/>
      <c r="BH246" s="53"/>
      <c r="BI246" s="53"/>
      <c r="BJ246" s="53"/>
      <c r="BK246" s="53"/>
      <c r="BL246" s="53"/>
      <c r="BM246" s="53"/>
      <c r="BN246" s="53"/>
      <c r="BO246" s="53"/>
      <c r="BP246" s="53"/>
      <c r="BQ246" s="53"/>
      <c r="BR246" s="53"/>
      <c r="BS246" s="53"/>
      <c r="BT246" s="53"/>
      <c r="BU246" s="53"/>
      <c r="BV246" s="53"/>
      <c r="BW246" s="53"/>
      <c r="BX246" s="53"/>
      <c r="BY246" s="53"/>
      <c r="BZ246" s="53"/>
      <c r="CA246" s="53"/>
      <c r="CB246" s="53"/>
      <c r="CC246" s="53"/>
      <c r="CD246" s="53"/>
      <c r="CE246" s="53"/>
      <c r="CF246" s="53"/>
      <c r="CG246" s="53"/>
      <c r="CH246" s="53"/>
      <c r="CI246" s="53"/>
      <c r="CJ246" s="53"/>
      <c r="CK246" s="53"/>
      <c r="CL246" s="53"/>
      <c r="CM246" s="53"/>
      <c r="CN246" s="53"/>
      <c r="CO246" s="53"/>
      <c r="CP246" s="53"/>
      <c r="CQ246" s="53"/>
      <c r="CR246" s="53"/>
      <c r="CS246" s="53"/>
      <c r="CT246" s="53"/>
      <c r="CU246" s="53"/>
      <c r="CV246" s="53"/>
      <c r="CW246" s="53"/>
      <c r="CX246" s="53"/>
      <c r="CY246" s="53"/>
      <c r="CZ246" s="53"/>
      <c r="DA246" s="53"/>
      <c r="DB246" s="53"/>
      <c r="DC246" s="53"/>
      <c r="DD246" s="53"/>
      <c r="DE246" s="53"/>
      <c r="DF246" s="53"/>
      <c r="DG246" s="53"/>
      <c r="DH246" s="53"/>
      <c r="DI246" s="53"/>
      <c r="DJ246" s="53"/>
      <c r="DK246" s="53"/>
      <c r="DL246" s="53"/>
      <c r="DM246" s="53"/>
      <c r="DN246" s="53"/>
      <c r="DO246" s="53"/>
      <c r="DP246" s="53"/>
      <c r="DQ246" s="53"/>
      <c r="DR246" s="53"/>
      <c r="DS246" s="53"/>
      <c r="DT246" s="53"/>
      <c r="DU246" s="53"/>
      <c r="DV246" s="53"/>
      <c r="DW246" s="53"/>
      <c r="DX246" s="53"/>
      <c r="DY246" s="53"/>
      <c r="DZ246" s="53"/>
      <c r="EA246" s="53"/>
      <c r="EB246" s="53"/>
      <c r="EC246" s="53"/>
      <c r="ED246" s="53"/>
      <c r="EE246" s="53"/>
      <c r="EF246" s="53"/>
      <c r="EG246" s="53"/>
      <c r="EH246" s="53"/>
      <c r="EI246" s="53"/>
      <c r="EJ246" s="53"/>
      <c r="EK246" s="53"/>
      <c r="EL246" s="53"/>
      <c r="EM246" s="53"/>
      <c r="EN246" s="53"/>
      <c r="EO246" s="53"/>
      <c r="EP246" s="53"/>
      <c r="EQ246" s="53"/>
      <c r="ER246" s="53"/>
      <c r="ES246" s="53"/>
      <c r="ET246" s="53"/>
      <c r="EU246" s="53"/>
      <c r="EV246" s="53"/>
      <c r="EW246" s="53"/>
      <c r="EX246" s="53"/>
      <c r="EY246" s="53"/>
      <c r="EZ246" s="53"/>
      <c r="FA246" s="53"/>
      <c r="FB246" s="53"/>
      <c r="FC246" s="53"/>
      <c r="FD246" s="53"/>
      <c r="FE246" s="53"/>
      <c r="FF246" s="53"/>
      <c r="FG246" s="53"/>
      <c r="FH246" s="53"/>
      <c r="FI246" s="53"/>
      <c r="FJ246" s="53"/>
      <c r="FK246" s="53"/>
      <c r="FL246" s="53"/>
      <c r="FM246" s="53"/>
      <c r="FN246" s="53"/>
      <c r="FO246" s="53"/>
      <c r="FP246" s="53"/>
      <c r="FQ246" s="53"/>
      <c r="FR246" s="53"/>
      <c r="FS246" s="53"/>
      <c r="FT246" s="53"/>
      <c r="FU246" s="53"/>
      <c r="FV246" s="53"/>
      <c r="FW246" s="53"/>
      <c r="FX246" s="53"/>
      <c r="FY246" s="53"/>
      <c r="FZ246" s="53"/>
      <c r="GA246" s="53"/>
      <c r="GB246" s="53"/>
      <c r="GC246" s="53"/>
      <c r="GD246" s="53"/>
      <c r="GE246" s="53"/>
      <c r="GF246" s="53"/>
      <c r="GG246" s="53"/>
      <c r="GH246" s="53"/>
      <c r="GI246" s="53"/>
      <c r="GJ246" s="53"/>
      <c r="GK246" s="53"/>
      <c r="GL246" s="53"/>
    </row>
    <row r="247" spans="1:194" s="41" customFormat="1" ht="57" customHeight="1">
      <c r="A247" s="575"/>
      <c r="B247" s="580"/>
      <c r="C247" s="580"/>
      <c r="D247" s="580"/>
      <c r="E247" s="580"/>
      <c r="F247" s="51" t="s">
        <v>316</v>
      </c>
      <c r="G247" s="51" t="s">
        <v>12</v>
      </c>
      <c r="H247" s="51"/>
      <c r="I247" s="51"/>
      <c r="J247" s="51"/>
      <c r="K247" s="53"/>
      <c r="L247" s="53"/>
      <c r="M247" s="53"/>
      <c r="N247" s="53"/>
      <c r="O247" s="53"/>
      <c r="P247" s="53"/>
      <c r="Q247" s="53"/>
      <c r="R247" s="53"/>
      <c r="S247" s="53"/>
      <c r="T247" s="53"/>
      <c r="U247" s="53"/>
      <c r="V247" s="53"/>
      <c r="W247" s="53"/>
      <c r="X247" s="53"/>
      <c r="Y247" s="53"/>
      <c r="Z247" s="53"/>
      <c r="AA247" s="53"/>
      <c r="AB247" s="53"/>
      <c r="AC247" s="53"/>
      <c r="AD247" s="53"/>
      <c r="AE247" s="53"/>
      <c r="AF247" s="53"/>
      <c r="AG247" s="53"/>
      <c r="AH247" s="53"/>
      <c r="AI247" s="53"/>
      <c r="AJ247" s="53"/>
      <c r="AK247" s="53"/>
      <c r="AL247" s="53"/>
      <c r="AM247" s="53"/>
      <c r="AN247" s="53"/>
      <c r="AO247" s="53"/>
      <c r="AP247" s="53"/>
      <c r="AQ247" s="53"/>
      <c r="AR247" s="53"/>
      <c r="AS247" s="53"/>
      <c r="AT247" s="53"/>
      <c r="AU247" s="53"/>
      <c r="AV247" s="53"/>
      <c r="AW247" s="53"/>
      <c r="AX247" s="53"/>
      <c r="AY247" s="53"/>
      <c r="AZ247" s="53"/>
      <c r="BA247" s="53"/>
      <c r="BB247" s="53"/>
      <c r="BC247" s="53"/>
      <c r="BD247" s="53"/>
      <c r="BE247" s="53"/>
      <c r="BF247" s="53"/>
      <c r="BG247" s="53"/>
      <c r="BH247" s="53"/>
      <c r="BI247" s="53"/>
      <c r="BJ247" s="53"/>
      <c r="BK247" s="53"/>
      <c r="BL247" s="53"/>
      <c r="BM247" s="53"/>
      <c r="BN247" s="53"/>
      <c r="BO247" s="53"/>
      <c r="BP247" s="53"/>
      <c r="BQ247" s="53"/>
      <c r="BR247" s="53"/>
      <c r="BS247" s="53"/>
      <c r="BT247" s="53"/>
      <c r="BU247" s="53"/>
      <c r="BV247" s="53"/>
      <c r="BW247" s="53"/>
      <c r="BX247" s="53"/>
      <c r="BY247" s="53"/>
      <c r="BZ247" s="53"/>
      <c r="CA247" s="53"/>
      <c r="CB247" s="53"/>
      <c r="CC247" s="53"/>
      <c r="CD247" s="53"/>
      <c r="CE247" s="53"/>
      <c r="CF247" s="53"/>
      <c r="CG247" s="53"/>
      <c r="CH247" s="53"/>
      <c r="CI247" s="53"/>
      <c r="CJ247" s="53"/>
      <c r="CK247" s="53"/>
      <c r="CL247" s="53"/>
      <c r="CM247" s="53"/>
      <c r="CN247" s="53"/>
      <c r="CO247" s="53"/>
      <c r="CP247" s="53"/>
      <c r="CQ247" s="53"/>
      <c r="CR247" s="53"/>
      <c r="CS247" s="53"/>
      <c r="CT247" s="53"/>
      <c r="CU247" s="53"/>
      <c r="CV247" s="53"/>
      <c r="CW247" s="53"/>
      <c r="CX247" s="53"/>
      <c r="CY247" s="53"/>
      <c r="CZ247" s="53"/>
      <c r="DA247" s="53"/>
      <c r="DB247" s="53"/>
      <c r="DC247" s="53"/>
      <c r="DD247" s="53"/>
      <c r="DE247" s="53"/>
      <c r="DF247" s="53"/>
      <c r="DG247" s="53"/>
      <c r="DH247" s="53"/>
      <c r="DI247" s="53"/>
      <c r="DJ247" s="53"/>
      <c r="DK247" s="53"/>
      <c r="DL247" s="53"/>
      <c r="DM247" s="53"/>
      <c r="DN247" s="53"/>
      <c r="DO247" s="53"/>
      <c r="DP247" s="53"/>
      <c r="DQ247" s="53"/>
      <c r="DR247" s="53"/>
      <c r="DS247" s="53"/>
      <c r="DT247" s="53"/>
      <c r="DU247" s="53"/>
      <c r="DV247" s="53"/>
      <c r="DW247" s="53"/>
      <c r="DX247" s="53"/>
      <c r="DY247" s="53"/>
      <c r="DZ247" s="53"/>
      <c r="EA247" s="53"/>
      <c r="EB247" s="53"/>
      <c r="EC247" s="53"/>
      <c r="ED247" s="53"/>
      <c r="EE247" s="53"/>
      <c r="EF247" s="53"/>
      <c r="EG247" s="53"/>
      <c r="EH247" s="53"/>
      <c r="EI247" s="53"/>
      <c r="EJ247" s="53"/>
      <c r="EK247" s="53"/>
      <c r="EL247" s="53"/>
      <c r="EM247" s="53"/>
      <c r="EN247" s="53"/>
      <c r="EO247" s="53"/>
      <c r="EP247" s="53"/>
      <c r="EQ247" s="53"/>
      <c r="ER247" s="53"/>
      <c r="ES247" s="53"/>
      <c r="ET247" s="53"/>
      <c r="EU247" s="53"/>
      <c r="EV247" s="53"/>
      <c r="EW247" s="53"/>
      <c r="EX247" s="53"/>
      <c r="EY247" s="53"/>
      <c r="EZ247" s="53"/>
      <c r="FA247" s="53"/>
      <c r="FB247" s="53"/>
      <c r="FC247" s="53"/>
      <c r="FD247" s="53"/>
      <c r="FE247" s="53"/>
      <c r="FF247" s="53"/>
      <c r="FG247" s="53"/>
      <c r="FH247" s="53"/>
      <c r="FI247" s="53"/>
      <c r="FJ247" s="53"/>
      <c r="FK247" s="53"/>
      <c r="FL247" s="53"/>
      <c r="FM247" s="53"/>
      <c r="FN247" s="53"/>
      <c r="FO247" s="53"/>
      <c r="FP247" s="53"/>
      <c r="FQ247" s="53"/>
      <c r="FR247" s="53"/>
      <c r="FS247" s="53"/>
      <c r="FT247" s="53"/>
      <c r="FU247" s="53"/>
      <c r="FV247" s="53"/>
      <c r="FW247" s="53"/>
      <c r="FX247" s="53"/>
      <c r="FY247" s="53"/>
      <c r="FZ247" s="53"/>
      <c r="GA247" s="53"/>
      <c r="GB247" s="53"/>
      <c r="GC247" s="53"/>
      <c r="GD247" s="53"/>
      <c r="GE247" s="53"/>
      <c r="GF247" s="53"/>
      <c r="GG247" s="53"/>
      <c r="GH247" s="53"/>
      <c r="GI247" s="53"/>
      <c r="GJ247" s="53"/>
      <c r="GK247" s="53"/>
      <c r="GL247" s="53"/>
    </row>
    <row r="248" spans="1:194" s="41" customFormat="1" ht="67.5" customHeight="1">
      <c r="A248" s="575">
        <v>92</v>
      </c>
      <c r="B248" s="579" t="s">
        <v>886</v>
      </c>
      <c r="C248" s="579"/>
      <c r="D248" s="579" t="s">
        <v>23</v>
      </c>
      <c r="E248" s="579" t="s">
        <v>887</v>
      </c>
      <c r="F248" s="579" t="s">
        <v>316</v>
      </c>
      <c r="G248" s="579" t="s">
        <v>12</v>
      </c>
      <c r="H248" s="51"/>
      <c r="I248" s="51"/>
      <c r="J248" s="51"/>
      <c r="K248" s="53"/>
      <c r="L248" s="53"/>
      <c r="M248" s="53"/>
      <c r="N248" s="53"/>
      <c r="O248" s="53"/>
      <c r="P248" s="53"/>
      <c r="Q248" s="53"/>
      <c r="R248" s="53"/>
      <c r="S248" s="53"/>
      <c r="T248" s="53"/>
      <c r="U248" s="53"/>
      <c r="V248" s="53"/>
      <c r="W248" s="53"/>
      <c r="X248" s="53"/>
      <c r="Y248" s="53"/>
      <c r="Z248" s="53"/>
      <c r="AA248" s="53"/>
      <c r="AB248" s="53"/>
      <c r="AC248" s="53"/>
      <c r="AD248" s="53"/>
      <c r="AE248" s="53"/>
      <c r="AF248" s="53"/>
      <c r="AG248" s="53"/>
      <c r="AH248" s="53"/>
      <c r="AI248" s="53"/>
      <c r="AJ248" s="53"/>
      <c r="AK248" s="53"/>
      <c r="AL248" s="53"/>
      <c r="AM248" s="53"/>
      <c r="AN248" s="53"/>
      <c r="AO248" s="53"/>
      <c r="AP248" s="53"/>
      <c r="AQ248" s="53"/>
      <c r="AR248" s="53"/>
      <c r="AS248" s="53"/>
      <c r="AT248" s="53"/>
      <c r="AU248" s="53"/>
      <c r="AV248" s="53"/>
      <c r="AW248" s="53"/>
      <c r="AX248" s="53"/>
      <c r="AY248" s="53"/>
      <c r="AZ248" s="53"/>
      <c r="BA248" s="53"/>
      <c r="BB248" s="53"/>
      <c r="BC248" s="53"/>
      <c r="BD248" s="53"/>
      <c r="BE248" s="53"/>
      <c r="BF248" s="53"/>
      <c r="BG248" s="53"/>
      <c r="BH248" s="53"/>
      <c r="BI248" s="53"/>
      <c r="BJ248" s="53"/>
      <c r="BK248" s="53"/>
      <c r="BL248" s="53"/>
      <c r="BM248" s="53"/>
      <c r="BN248" s="53"/>
      <c r="BO248" s="53"/>
      <c r="BP248" s="53"/>
      <c r="BQ248" s="53"/>
      <c r="BR248" s="53"/>
      <c r="BS248" s="53"/>
      <c r="BT248" s="53"/>
      <c r="BU248" s="53"/>
      <c r="BV248" s="53"/>
      <c r="BW248" s="53"/>
      <c r="BX248" s="53"/>
      <c r="BY248" s="53"/>
      <c r="BZ248" s="53"/>
      <c r="CA248" s="53"/>
      <c r="CB248" s="53"/>
      <c r="CC248" s="53"/>
      <c r="CD248" s="53"/>
      <c r="CE248" s="53"/>
      <c r="CF248" s="53"/>
      <c r="CG248" s="53"/>
      <c r="CH248" s="53"/>
      <c r="CI248" s="53"/>
      <c r="CJ248" s="53"/>
      <c r="CK248" s="53"/>
      <c r="CL248" s="53"/>
      <c r="CM248" s="53"/>
      <c r="CN248" s="53"/>
      <c r="CO248" s="53"/>
      <c r="CP248" s="53"/>
      <c r="CQ248" s="53"/>
      <c r="CR248" s="53"/>
      <c r="CS248" s="53"/>
      <c r="CT248" s="53"/>
      <c r="CU248" s="53"/>
      <c r="CV248" s="53"/>
      <c r="CW248" s="53"/>
      <c r="CX248" s="53"/>
      <c r="CY248" s="53"/>
      <c r="CZ248" s="53"/>
      <c r="DA248" s="53"/>
      <c r="DB248" s="53"/>
      <c r="DC248" s="53"/>
      <c r="DD248" s="53"/>
      <c r="DE248" s="53"/>
      <c r="DF248" s="53"/>
      <c r="DG248" s="53"/>
      <c r="DH248" s="53"/>
      <c r="DI248" s="53"/>
      <c r="DJ248" s="53"/>
      <c r="DK248" s="53"/>
      <c r="DL248" s="53"/>
      <c r="DM248" s="53"/>
      <c r="DN248" s="53"/>
      <c r="DO248" s="53"/>
      <c r="DP248" s="53"/>
      <c r="DQ248" s="53"/>
      <c r="DR248" s="53"/>
      <c r="DS248" s="53"/>
      <c r="DT248" s="53"/>
      <c r="DU248" s="53"/>
      <c r="DV248" s="53"/>
      <c r="DW248" s="53"/>
      <c r="DX248" s="53"/>
      <c r="DY248" s="53"/>
      <c r="DZ248" s="53"/>
      <c r="EA248" s="53"/>
      <c r="EB248" s="53"/>
      <c r="EC248" s="53"/>
      <c r="ED248" s="53"/>
      <c r="EE248" s="53"/>
      <c r="EF248" s="53"/>
      <c r="EG248" s="53"/>
      <c r="EH248" s="53"/>
      <c r="EI248" s="53"/>
      <c r="EJ248" s="53"/>
      <c r="EK248" s="53"/>
      <c r="EL248" s="53"/>
      <c r="EM248" s="53"/>
      <c r="EN248" s="53"/>
      <c r="EO248" s="53"/>
      <c r="EP248" s="53"/>
      <c r="EQ248" s="53"/>
      <c r="ER248" s="53"/>
      <c r="ES248" s="53"/>
      <c r="ET248" s="53"/>
      <c r="EU248" s="53"/>
      <c r="EV248" s="53"/>
      <c r="EW248" s="53"/>
      <c r="EX248" s="53"/>
      <c r="EY248" s="53"/>
      <c r="EZ248" s="53"/>
      <c r="FA248" s="53"/>
      <c r="FB248" s="53"/>
      <c r="FC248" s="53"/>
      <c r="FD248" s="53"/>
      <c r="FE248" s="53"/>
      <c r="FF248" s="53"/>
      <c r="FG248" s="53"/>
      <c r="FH248" s="53"/>
      <c r="FI248" s="53"/>
      <c r="FJ248" s="53"/>
      <c r="FK248" s="53"/>
      <c r="FL248" s="53"/>
      <c r="FM248" s="53"/>
      <c r="FN248" s="53"/>
      <c r="FO248" s="53"/>
      <c r="FP248" s="53"/>
      <c r="FQ248" s="53"/>
      <c r="FR248" s="53"/>
      <c r="FS248" s="53"/>
      <c r="FT248" s="53"/>
      <c r="FU248" s="53"/>
      <c r="FV248" s="53"/>
      <c r="FW248" s="53"/>
      <c r="FX248" s="53"/>
      <c r="FY248" s="53"/>
      <c r="FZ248" s="53"/>
      <c r="GA248" s="53"/>
      <c r="GB248" s="53"/>
      <c r="GC248" s="53"/>
      <c r="GD248" s="53"/>
      <c r="GE248" s="53"/>
      <c r="GF248" s="53"/>
      <c r="GG248" s="53"/>
      <c r="GH248" s="53"/>
      <c r="GI248" s="53"/>
      <c r="GJ248" s="53"/>
      <c r="GK248" s="53"/>
      <c r="GL248" s="53"/>
    </row>
    <row r="249" spans="1:194" s="41" customFormat="1" ht="87.75" customHeight="1">
      <c r="A249" s="574"/>
      <c r="B249" s="580"/>
      <c r="C249" s="580"/>
      <c r="D249" s="580"/>
      <c r="E249" s="580"/>
      <c r="F249" s="580"/>
      <c r="G249" s="580"/>
      <c r="H249" s="51"/>
      <c r="I249" s="51"/>
      <c r="J249" s="51"/>
      <c r="K249" s="53"/>
      <c r="L249" s="53"/>
      <c r="M249" s="53"/>
      <c r="N249" s="53"/>
      <c r="O249" s="53"/>
      <c r="P249" s="53"/>
      <c r="Q249" s="53"/>
      <c r="R249" s="53"/>
      <c r="S249" s="53"/>
      <c r="T249" s="53"/>
      <c r="U249" s="53"/>
      <c r="V249" s="53"/>
      <c r="W249" s="53"/>
      <c r="X249" s="53"/>
      <c r="Y249" s="53"/>
      <c r="Z249" s="53"/>
      <c r="AA249" s="53"/>
      <c r="AB249" s="53"/>
      <c r="AC249" s="53"/>
      <c r="AD249" s="53"/>
      <c r="AE249" s="53"/>
      <c r="AF249" s="53"/>
      <c r="AG249" s="53"/>
      <c r="AH249" s="53"/>
      <c r="AI249" s="53"/>
      <c r="AJ249" s="53"/>
      <c r="AK249" s="53"/>
      <c r="AL249" s="53"/>
      <c r="AM249" s="53"/>
      <c r="AN249" s="53"/>
      <c r="AO249" s="53"/>
      <c r="AP249" s="53"/>
      <c r="AQ249" s="53"/>
      <c r="AR249" s="53"/>
      <c r="AS249" s="53"/>
      <c r="AT249" s="53"/>
      <c r="AU249" s="53"/>
      <c r="AV249" s="53"/>
      <c r="AW249" s="53"/>
      <c r="AX249" s="53"/>
      <c r="AY249" s="53"/>
      <c r="AZ249" s="53"/>
      <c r="BA249" s="53"/>
      <c r="BB249" s="53"/>
      <c r="BC249" s="53"/>
      <c r="BD249" s="53"/>
      <c r="BE249" s="53"/>
      <c r="BF249" s="53"/>
      <c r="BG249" s="53"/>
      <c r="BH249" s="53"/>
      <c r="BI249" s="53"/>
      <c r="BJ249" s="53"/>
      <c r="BK249" s="53"/>
      <c r="BL249" s="53"/>
      <c r="BM249" s="53"/>
      <c r="BN249" s="53"/>
      <c r="BO249" s="53"/>
      <c r="BP249" s="53"/>
      <c r="BQ249" s="53"/>
      <c r="BR249" s="53"/>
      <c r="BS249" s="53"/>
      <c r="BT249" s="53"/>
      <c r="BU249" s="53"/>
      <c r="BV249" s="53"/>
      <c r="BW249" s="53"/>
      <c r="BX249" s="53"/>
      <c r="BY249" s="53"/>
      <c r="BZ249" s="53"/>
      <c r="CA249" s="53"/>
      <c r="CB249" s="53"/>
      <c r="CC249" s="53"/>
      <c r="CD249" s="53"/>
      <c r="CE249" s="53"/>
      <c r="CF249" s="53"/>
      <c r="CG249" s="53"/>
      <c r="CH249" s="53"/>
      <c r="CI249" s="53"/>
      <c r="CJ249" s="53"/>
      <c r="CK249" s="53"/>
      <c r="CL249" s="53"/>
      <c r="CM249" s="53"/>
      <c r="CN249" s="53"/>
      <c r="CO249" s="53"/>
      <c r="CP249" s="53"/>
      <c r="CQ249" s="53"/>
      <c r="CR249" s="53"/>
      <c r="CS249" s="53"/>
      <c r="CT249" s="53"/>
      <c r="CU249" s="53"/>
      <c r="CV249" s="53"/>
      <c r="CW249" s="53"/>
      <c r="CX249" s="53"/>
      <c r="CY249" s="53"/>
      <c r="CZ249" s="53"/>
      <c r="DA249" s="53"/>
      <c r="DB249" s="53"/>
      <c r="DC249" s="53"/>
      <c r="DD249" s="53"/>
      <c r="DE249" s="53"/>
      <c r="DF249" s="53"/>
      <c r="DG249" s="53"/>
      <c r="DH249" s="53"/>
      <c r="DI249" s="53"/>
      <c r="DJ249" s="53"/>
      <c r="DK249" s="53"/>
      <c r="DL249" s="53"/>
      <c r="DM249" s="53"/>
      <c r="DN249" s="53"/>
      <c r="DO249" s="53"/>
      <c r="DP249" s="53"/>
      <c r="DQ249" s="53"/>
      <c r="DR249" s="53"/>
      <c r="DS249" s="53"/>
      <c r="DT249" s="53"/>
      <c r="DU249" s="53"/>
      <c r="DV249" s="53"/>
      <c r="DW249" s="53"/>
      <c r="DX249" s="53"/>
      <c r="DY249" s="53"/>
      <c r="DZ249" s="53"/>
      <c r="EA249" s="53"/>
      <c r="EB249" s="53"/>
      <c r="EC249" s="53"/>
      <c r="ED249" s="53"/>
      <c r="EE249" s="53"/>
      <c r="EF249" s="53"/>
      <c r="EG249" s="53"/>
      <c r="EH249" s="53"/>
      <c r="EI249" s="53"/>
      <c r="EJ249" s="53"/>
      <c r="EK249" s="53"/>
      <c r="EL249" s="53"/>
      <c r="EM249" s="53"/>
      <c r="EN249" s="53"/>
      <c r="EO249" s="53"/>
      <c r="EP249" s="53"/>
      <c r="EQ249" s="53"/>
      <c r="ER249" s="53"/>
      <c r="ES249" s="53"/>
      <c r="ET249" s="53"/>
      <c r="EU249" s="53"/>
      <c r="EV249" s="53"/>
      <c r="EW249" s="53"/>
      <c r="EX249" s="53"/>
      <c r="EY249" s="53"/>
      <c r="EZ249" s="53"/>
      <c r="FA249" s="53"/>
      <c r="FB249" s="53"/>
      <c r="FC249" s="53"/>
      <c r="FD249" s="53"/>
      <c r="FE249" s="53"/>
      <c r="FF249" s="53"/>
      <c r="FG249" s="53"/>
      <c r="FH249" s="53"/>
      <c r="FI249" s="53"/>
      <c r="FJ249" s="53"/>
      <c r="FK249" s="53"/>
      <c r="FL249" s="53"/>
      <c r="FM249" s="53"/>
      <c r="FN249" s="53"/>
      <c r="FO249" s="53"/>
      <c r="FP249" s="53"/>
      <c r="FQ249" s="53"/>
      <c r="FR249" s="53"/>
      <c r="FS249" s="53"/>
      <c r="FT249" s="53"/>
      <c r="FU249" s="53"/>
      <c r="FV249" s="53"/>
      <c r="FW249" s="53"/>
      <c r="FX249" s="53"/>
      <c r="FY249" s="53"/>
      <c r="FZ249" s="53"/>
      <c r="GA249" s="53"/>
      <c r="GB249" s="53"/>
      <c r="GC249" s="53"/>
      <c r="GD249" s="53"/>
      <c r="GE249" s="53"/>
      <c r="GF249" s="53"/>
      <c r="GG249" s="53"/>
      <c r="GH249" s="53"/>
      <c r="GI249" s="53"/>
      <c r="GJ249" s="53"/>
      <c r="GK249" s="53"/>
      <c r="GL249" s="53"/>
    </row>
    <row r="250" spans="1:194" s="41" customFormat="1" ht="72" customHeight="1">
      <c r="A250" s="579">
        <v>93</v>
      </c>
      <c r="B250" s="579" t="s">
        <v>888</v>
      </c>
      <c r="C250" s="579"/>
      <c r="D250" s="579" t="s">
        <v>23</v>
      </c>
      <c r="E250" s="579" t="s">
        <v>887</v>
      </c>
      <c r="F250" s="51" t="s">
        <v>316</v>
      </c>
      <c r="G250" s="51" t="s">
        <v>12</v>
      </c>
      <c r="H250" s="51" t="s">
        <v>889</v>
      </c>
      <c r="I250" s="51" t="s">
        <v>16</v>
      </c>
      <c r="J250" s="51" t="s">
        <v>890</v>
      </c>
      <c r="K250" s="53"/>
      <c r="L250" s="53"/>
      <c r="M250" s="53"/>
      <c r="N250" s="53"/>
      <c r="O250" s="53"/>
      <c r="P250" s="53"/>
      <c r="Q250" s="53"/>
      <c r="R250" s="53"/>
      <c r="S250" s="53"/>
      <c r="T250" s="53"/>
      <c r="U250" s="53"/>
      <c r="V250" s="53"/>
      <c r="W250" s="53"/>
      <c r="X250" s="53"/>
      <c r="Y250" s="53"/>
      <c r="Z250" s="53"/>
      <c r="AA250" s="53"/>
      <c r="AB250" s="53"/>
      <c r="AC250" s="53"/>
      <c r="AD250" s="53"/>
      <c r="AE250" s="53"/>
      <c r="AF250" s="53"/>
      <c r="AG250" s="53"/>
      <c r="AH250" s="53"/>
      <c r="AI250" s="53"/>
      <c r="AJ250" s="53"/>
      <c r="AK250" s="53"/>
      <c r="AL250" s="53"/>
      <c r="AM250" s="53"/>
      <c r="AN250" s="53"/>
      <c r="AO250" s="53"/>
      <c r="AP250" s="53"/>
      <c r="AQ250" s="53"/>
      <c r="AR250" s="53"/>
      <c r="AS250" s="53"/>
      <c r="AT250" s="53"/>
      <c r="AU250" s="53"/>
      <c r="AV250" s="53"/>
      <c r="AW250" s="53"/>
      <c r="AX250" s="53"/>
      <c r="AY250" s="53"/>
      <c r="AZ250" s="53"/>
      <c r="BA250" s="53"/>
      <c r="BB250" s="53"/>
      <c r="BC250" s="53"/>
      <c r="BD250" s="53"/>
      <c r="BE250" s="53"/>
      <c r="BF250" s="53"/>
      <c r="BG250" s="53"/>
      <c r="BH250" s="53"/>
      <c r="BI250" s="53"/>
      <c r="BJ250" s="53"/>
      <c r="BK250" s="53"/>
      <c r="BL250" s="53"/>
      <c r="BM250" s="53"/>
      <c r="BN250" s="53"/>
      <c r="BO250" s="53"/>
      <c r="BP250" s="53"/>
      <c r="BQ250" s="53"/>
      <c r="BR250" s="53"/>
      <c r="BS250" s="53"/>
      <c r="BT250" s="53"/>
      <c r="BU250" s="53"/>
      <c r="BV250" s="53"/>
      <c r="BW250" s="53"/>
      <c r="BX250" s="53"/>
      <c r="BY250" s="53"/>
      <c r="BZ250" s="53"/>
      <c r="CA250" s="53"/>
      <c r="CB250" s="53"/>
      <c r="CC250" s="53"/>
      <c r="CD250" s="53"/>
      <c r="CE250" s="53"/>
      <c r="CF250" s="53"/>
      <c r="CG250" s="53"/>
      <c r="CH250" s="53"/>
      <c r="CI250" s="53"/>
      <c r="CJ250" s="53"/>
      <c r="CK250" s="53"/>
      <c r="CL250" s="53"/>
      <c r="CM250" s="53"/>
      <c r="CN250" s="53"/>
      <c r="CO250" s="53"/>
      <c r="CP250" s="53"/>
      <c r="CQ250" s="53"/>
      <c r="CR250" s="53"/>
      <c r="CS250" s="53"/>
      <c r="CT250" s="53"/>
      <c r="CU250" s="53"/>
      <c r="CV250" s="53"/>
      <c r="CW250" s="53"/>
      <c r="CX250" s="53"/>
      <c r="CY250" s="53"/>
      <c r="CZ250" s="53"/>
      <c r="DA250" s="53"/>
      <c r="DB250" s="53"/>
      <c r="DC250" s="53"/>
      <c r="DD250" s="53"/>
      <c r="DE250" s="53"/>
      <c r="DF250" s="53"/>
      <c r="DG250" s="53"/>
      <c r="DH250" s="53"/>
      <c r="DI250" s="53"/>
      <c r="DJ250" s="53"/>
      <c r="DK250" s="53"/>
      <c r="DL250" s="53"/>
      <c r="DM250" s="53"/>
      <c r="DN250" s="53"/>
      <c r="DO250" s="53"/>
      <c r="DP250" s="53"/>
      <c r="DQ250" s="53"/>
      <c r="DR250" s="53"/>
      <c r="DS250" s="53"/>
      <c r="DT250" s="53"/>
      <c r="DU250" s="53"/>
      <c r="DV250" s="53"/>
      <c r="DW250" s="53"/>
      <c r="DX250" s="53"/>
      <c r="DY250" s="53"/>
      <c r="DZ250" s="53"/>
      <c r="EA250" s="53"/>
      <c r="EB250" s="53"/>
      <c r="EC250" s="53"/>
      <c r="ED250" s="53"/>
      <c r="EE250" s="53"/>
      <c r="EF250" s="53"/>
      <c r="EG250" s="53"/>
      <c r="EH250" s="53"/>
      <c r="EI250" s="53"/>
      <c r="EJ250" s="53"/>
      <c r="EK250" s="53"/>
      <c r="EL250" s="53"/>
      <c r="EM250" s="53"/>
      <c r="EN250" s="53"/>
      <c r="EO250" s="53"/>
      <c r="EP250" s="53"/>
      <c r="EQ250" s="53"/>
      <c r="ER250" s="53"/>
      <c r="ES250" s="53"/>
      <c r="ET250" s="53"/>
      <c r="EU250" s="53"/>
      <c r="EV250" s="53"/>
      <c r="EW250" s="53"/>
      <c r="EX250" s="53"/>
      <c r="EY250" s="53"/>
      <c r="EZ250" s="53"/>
      <c r="FA250" s="53"/>
      <c r="FB250" s="53"/>
      <c r="FC250" s="53"/>
      <c r="FD250" s="53"/>
      <c r="FE250" s="53"/>
      <c r="FF250" s="53"/>
      <c r="FG250" s="53"/>
      <c r="FH250" s="53"/>
      <c r="FI250" s="53"/>
      <c r="FJ250" s="53"/>
      <c r="FK250" s="53"/>
      <c r="FL250" s="53"/>
      <c r="FM250" s="53"/>
      <c r="FN250" s="53"/>
      <c r="FO250" s="53"/>
      <c r="FP250" s="53"/>
      <c r="FQ250" s="53"/>
      <c r="FR250" s="53"/>
      <c r="FS250" s="53"/>
      <c r="FT250" s="53"/>
      <c r="FU250" s="53"/>
      <c r="FV250" s="53"/>
      <c r="FW250" s="53"/>
      <c r="FX250" s="53"/>
      <c r="FY250" s="53"/>
      <c r="FZ250" s="53"/>
      <c r="GA250" s="53"/>
      <c r="GB250" s="53"/>
      <c r="GC250" s="53"/>
      <c r="GD250" s="53"/>
      <c r="GE250" s="53"/>
      <c r="GF250" s="53"/>
      <c r="GG250" s="53"/>
      <c r="GH250" s="53"/>
      <c r="GI250" s="53"/>
      <c r="GJ250" s="53"/>
      <c r="GK250" s="53"/>
      <c r="GL250" s="53"/>
    </row>
    <row r="251" spans="1:194" s="41" customFormat="1" ht="74.25" customHeight="1">
      <c r="A251" s="355"/>
      <c r="B251" s="580"/>
      <c r="C251" s="580"/>
      <c r="D251" s="580"/>
      <c r="E251" s="580"/>
      <c r="F251" s="51" t="s">
        <v>885</v>
      </c>
      <c r="G251" s="51" t="s">
        <v>61</v>
      </c>
      <c r="H251" s="51"/>
      <c r="I251" s="51"/>
      <c r="J251" s="51"/>
      <c r="K251" s="53"/>
      <c r="L251" s="53"/>
      <c r="M251" s="53"/>
      <c r="N251" s="53"/>
      <c r="O251" s="53"/>
      <c r="P251" s="53"/>
      <c r="Q251" s="53"/>
      <c r="R251" s="53"/>
      <c r="S251" s="53"/>
      <c r="T251" s="53"/>
      <c r="U251" s="53"/>
      <c r="V251" s="53"/>
      <c r="W251" s="53"/>
      <c r="X251" s="53"/>
      <c r="Y251" s="53"/>
      <c r="Z251" s="53"/>
      <c r="AA251" s="53"/>
      <c r="AB251" s="53"/>
      <c r="AC251" s="53"/>
      <c r="AD251" s="53"/>
      <c r="AE251" s="53"/>
      <c r="AF251" s="53"/>
      <c r="AG251" s="53"/>
      <c r="AH251" s="53"/>
      <c r="AI251" s="53"/>
      <c r="AJ251" s="53"/>
      <c r="AK251" s="53"/>
      <c r="AL251" s="53"/>
      <c r="AM251" s="53"/>
      <c r="AN251" s="53"/>
      <c r="AO251" s="53"/>
      <c r="AP251" s="53"/>
      <c r="AQ251" s="53"/>
      <c r="AR251" s="53"/>
      <c r="AS251" s="53"/>
      <c r="AT251" s="53"/>
      <c r="AU251" s="53"/>
      <c r="AV251" s="53"/>
      <c r="AW251" s="53"/>
      <c r="AX251" s="53"/>
      <c r="AY251" s="53"/>
      <c r="AZ251" s="53"/>
      <c r="BA251" s="53"/>
      <c r="BB251" s="53"/>
      <c r="BC251" s="53"/>
      <c r="BD251" s="53"/>
      <c r="BE251" s="53"/>
      <c r="BF251" s="53"/>
      <c r="BG251" s="53"/>
      <c r="BH251" s="53"/>
      <c r="BI251" s="53"/>
      <c r="BJ251" s="53"/>
      <c r="BK251" s="53"/>
      <c r="BL251" s="53"/>
      <c r="BM251" s="53"/>
      <c r="BN251" s="53"/>
      <c r="BO251" s="53"/>
      <c r="BP251" s="53"/>
      <c r="BQ251" s="53"/>
      <c r="BR251" s="53"/>
      <c r="BS251" s="53"/>
      <c r="BT251" s="53"/>
      <c r="BU251" s="53"/>
      <c r="BV251" s="53"/>
      <c r="BW251" s="53"/>
      <c r="BX251" s="53"/>
      <c r="BY251" s="53"/>
      <c r="BZ251" s="53"/>
      <c r="CA251" s="53"/>
      <c r="CB251" s="53"/>
      <c r="CC251" s="53"/>
      <c r="CD251" s="53"/>
      <c r="CE251" s="53"/>
      <c r="CF251" s="53"/>
      <c r="CG251" s="53"/>
      <c r="CH251" s="53"/>
      <c r="CI251" s="53"/>
      <c r="CJ251" s="53"/>
      <c r="CK251" s="53"/>
      <c r="CL251" s="53"/>
      <c r="CM251" s="53"/>
      <c r="CN251" s="53"/>
      <c r="CO251" s="53"/>
      <c r="CP251" s="53"/>
      <c r="CQ251" s="53"/>
      <c r="CR251" s="53"/>
      <c r="CS251" s="53"/>
      <c r="CT251" s="53"/>
      <c r="CU251" s="53"/>
      <c r="CV251" s="53"/>
      <c r="CW251" s="53"/>
      <c r="CX251" s="53"/>
      <c r="CY251" s="53"/>
      <c r="CZ251" s="53"/>
      <c r="DA251" s="53"/>
      <c r="DB251" s="53"/>
      <c r="DC251" s="53"/>
      <c r="DD251" s="53"/>
      <c r="DE251" s="53"/>
      <c r="DF251" s="53"/>
      <c r="DG251" s="53"/>
      <c r="DH251" s="53"/>
      <c r="DI251" s="53"/>
      <c r="DJ251" s="53"/>
      <c r="DK251" s="53"/>
      <c r="DL251" s="53"/>
      <c r="DM251" s="53"/>
      <c r="DN251" s="53"/>
      <c r="DO251" s="53"/>
      <c r="DP251" s="53"/>
      <c r="DQ251" s="53"/>
      <c r="DR251" s="53"/>
      <c r="DS251" s="53"/>
      <c r="DT251" s="53"/>
      <c r="DU251" s="53"/>
      <c r="DV251" s="53"/>
      <c r="DW251" s="53"/>
      <c r="DX251" s="53"/>
      <c r="DY251" s="53"/>
      <c r="DZ251" s="53"/>
      <c r="EA251" s="53"/>
      <c r="EB251" s="53"/>
      <c r="EC251" s="53"/>
      <c r="ED251" s="53"/>
      <c r="EE251" s="53"/>
      <c r="EF251" s="53"/>
      <c r="EG251" s="53"/>
      <c r="EH251" s="53"/>
      <c r="EI251" s="53"/>
      <c r="EJ251" s="53"/>
      <c r="EK251" s="53"/>
      <c r="EL251" s="53"/>
      <c r="EM251" s="53"/>
      <c r="EN251" s="53"/>
      <c r="EO251" s="53"/>
      <c r="EP251" s="53"/>
      <c r="EQ251" s="53"/>
      <c r="ER251" s="53"/>
      <c r="ES251" s="53"/>
      <c r="ET251" s="53"/>
      <c r="EU251" s="53"/>
      <c r="EV251" s="53"/>
      <c r="EW251" s="53"/>
      <c r="EX251" s="53"/>
      <c r="EY251" s="53"/>
      <c r="EZ251" s="53"/>
      <c r="FA251" s="53"/>
      <c r="FB251" s="53"/>
      <c r="FC251" s="53"/>
      <c r="FD251" s="53"/>
      <c r="FE251" s="53"/>
      <c r="FF251" s="53"/>
      <c r="FG251" s="53"/>
      <c r="FH251" s="53"/>
      <c r="FI251" s="53"/>
      <c r="FJ251" s="53"/>
      <c r="FK251" s="53"/>
      <c r="FL251" s="53"/>
      <c r="FM251" s="53"/>
      <c r="FN251" s="53"/>
      <c r="FO251" s="53"/>
      <c r="FP251" s="53"/>
      <c r="FQ251" s="53"/>
      <c r="FR251" s="53"/>
      <c r="FS251" s="53"/>
      <c r="FT251" s="53"/>
      <c r="FU251" s="53"/>
      <c r="FV251" s="53"/>
      <c r="FW251" s="53"/>
      <c r="FX251" s="53"/>
      <c r="FY251" s="53"/>
      <c r="FZ251" s="53"/>
      <c r="GA251" s="53"/>
      <c r="GB251" s="53"/>
      <c r="GC251" s="53"/>
      <c r="GD251" s="53"/>
      <c r="GE251" s="53"/>
      <c r="GF251" s="53"/>
      <c r="GG251" s="53"/>
      <c r="GH251" s="53"/>
      <c r="GI251" s="53"/>
      <c r="GJ251" s="53"/>
      <c r="GK251" s="53"/>
      <c r="GL251" s="53"/>
    </row>
    <row r="252" spans="1:194" s="41" customFormat="1" ht="120" customHeight="1">
      <c r="A252" s="51">
        <v>94</v>
      </c>
      <c r="B252" s="80" t="s">
        <v>891</v>
      </c>
      <c r="C252" s="80"/>
      <c r="D252" s="80" t="s">
        <v>23</v>
      </c>
      <c r="E252" s="80" t="s">
        <v>892</v>
      </c>
      <c r="F252" s="51" t="s">
        <v>322</v>
      </c>
      <c r="G252" s="51" t="s">
        <v>12</v>
      </c>
      <c r="H252" s="51"/>
      <c r="I252" s="51"/>
      <c r="J252" s="51"/>
      <c r="K252" s="53"/>
      <c r="L252" s="53"/>
      <c r="M252" s="53"/>
      <c r="N252" s="53"/>
      <c r="O252" s="53"/>
      <c r="P252" s="53"/>
      <c r="Q252" s="53"/>
      <c r="R252" s="53"/>
      <c r="S252" s="53"/>
      <c r="T252" s="53"/>
      <c r="U252" s="53"/>
      <c r="V252" s="53"/>
      <c r="W252" s="53"/>
      <c r="X252" s="53"/>
      <c r="Y252" s="53"/>
      <c r="Z252" s="53"/>
      <c r="AA252" s="53"/>
      <c r="AB252" s="53"/>
      <c r="AC252" s="53"/>
      <c r="AD252" s="53"/>
      <c r="AE252" s="53"/>
      <c r="AF252" s="53"/>
      <c r="AG252" s="53"/>
      <c r="AH252" s="53"/>
      <c r="AI252" s="53"/>
      <c r="AJ252" s="53"/>
      <c r="AK252" s="53"/>
      <c r="AL252" s="53"/>
      <c r="AM252" s="53"/>
      <c r="AN252" s="53"/>
      <c r="AO252" s="53"/>
      <c r="AP252" s="53"/>
      <c r="AQ252" s="53"/>
      <c r="AR252" s="53"/>
      <c r="AS252" s="53"/>
      <c r="AT252" s="53"/>
      <c r="AU252" s="53"/>
      <c r="AV252" s="53"/>
      <c r="AW252" s="53"/>
      <c r="AX252" s="53"/>
      <c r="AY252" s="53"/>
      <c r="AZ252" s="53"/>
      <c r="BA252" s="53"/>
      <c r="BB252" s="53"/>
      <c r="BC252" s="53"/>
      <c r="BD252" s="53"/>
      <c r="BE252" s="53"/>
      <c r="BF252" s="53"/>
      <c r="BG252" s="53"/>
      <c r="BH252" s="53"/>
      <c r="BI252" s="53"/>
      <c r="BJ252" s="53"/>
      <c r="BK252" s="53"/>
      <c r="BL252" s="53"/>
      <c r="BM252" s="53"/>
      <c r="BN252" s="53"/>
      <c r="BO252" s="53"/>
      <c r="BP252" s="53"/>
      <c r="BQ252" s="53"/>
      <c r="BR252" s="53"/>
      <c r="BS252" s="53"/>
      <c r="BT252" s="53"/>
      <c r="BU252" s="53"/>
      <c r="BV252" s="53"/>
      <c r="BW252" s="53"/>
      <c r="BX252" s="53"/>
      <c r="BY252" s="53"/>
      <c r="BZ252" s="53"/>
      <c r="CA252" s="53"/>
      <c r="CB252" s="53"/>
      <c r="CC252" s="53"/>
      <c r="CD252" s="53"/>
      <c r="CE252" s="53"/>
      <c r="CF252" s="53"/>
      <c r="CG252" s="53"/>
      <c r="CH252" s="53"/>
      <c r="CI252" s="53"/>
      <c r="CJ252" s="53"/>
      <c r="CK252" s="53"/>
      <c r="CL252" s="53"/>
      <c r="CM252" s="53"/>
      <c r="CN252" s="53"/>
      <c r="CO252" s="53"/>
      <c r="CP252" s="53"/>
      <c r="CQ252" s="53"/>
      <c r="CR252" s="53"/>
      <c r="CS252" s="53"/>
      <c r="CT252" s="53"/>
      <c r="CU252" s="53"/>
      <c r="CV252" s="53"/>
      <c r="CW252" s="53"/>
      <c r="CX252" s="53"/>
      <c r="CY252" s="53"/>
      <c r="CZ252" s="53"/>
      <c r="DA252" s="53"/>
      <c r="DB252" s="53"/>
      <c r="DC252" s="53"/>
      <c r="DD252" s="53"/>
      <c r="DE252" s="53"/>
      <c r="DF252" s="53"/>
      <c r="DG252" s="53"/>
      <c r="DH252" s="53"/>
      <c r="DI252" s="53"/>
      <c r="DJ252" s="53"/>
      <c r="DK252" s="53"/>
      <c r="DL252" s="53"/>
      <c r="DM252" s="53"/>
      <c r="DN252" s="53"/>
      <c r="DO252" s="53"/>
      <c r="DP252" s="53"/>
      <c r="DQ252" s="53"/>
      <c r="DR252" s="53"/>
      <c r="DS252" s="53"/>
      <c r="DT252" s="53"/>
      <c r="DU252" s="53"/>
      <c r="DV252" s="53"/>
      <c r="DW252" s="53"/>
      <c r="DX252" s="53"/>
      <c r="DY252" s="53"/>
      <c r="DZ252" s="53"/>
      <c r="EA252" s="53"/>
      <c r="EB252" s="53"/>
      <c r="EC252" s="53"/>
      <c r="ED252" s="53"/>
      <c r="EE252" s="53"/>
      <c r="EF252" s="53"/>
      <c r="EG252" s="53"/>
      <c r="EH252" s="53"/>
      <c r="EI252" s="53"/>
      <c r="EJ252" s="53"/>
      <c r="EK252" s="53"/>
      <c r="EL252" s="53"/>
      <c r="EM252" s="53"/>
      <c r="EN252" s="53"/>
      <c r="EO252" s="53"/>
      <c r="EP252" s="53"/>
      <c r="EQ252" s="53"/>
      <c r="ER252" s="53"/>
      <c r="ES252" s="53"/>
      <c r="ET252" s="53"/>
      <c r="EU252" s="53"/>
      <c r="EV252" s="53"/>
      <c r="EW252" s="53"/>
      <c r="EX252" s="53"/>
      <c r="EY252" s="53"/>
      <c r="EZ252" s="53"/>
      <c r="FA252" s="53"/>
      <c r="FB252" s="53"/>
      <c r="FC252" s="53"/>
      <c r="FD252" s="53"/>
      <c r="FE252" s="53"/>
      <c r="FF252" s="53"/>
      <c r="FG252" s="53"/>
      <c r="FH252" s="53"/>
      <c r="FI252" s="53"/>
      <c r="FJ252" s="53"/>
      <c r="FK252" s="53"/>
      <c r="FL252" s="53"/>
      <c r="FM252" s="53"/>
      <c r="FN252" s="53"/>
      <c r="FO252" s="53"/>
      <c r="FP252" s="53"/>
      <c r="FQ252" s="53"/>
      <c r="FR252" s="53"/>
      <c r="FS252" s="53"/>
      <c r="FT252" s="53"/>
      <c r="FU252" s="53"/>
      <c r="FV252" s="53"/>
      <c r="FW252" s="53"/>
      <c r="FX252" s="53"/>
      <c r="FY252" s="53"/>
      <c r="FZ252" s="53"/>
      <c r="GA252" s="53"/>
      <c r="GB252" s="53"/>
      <c r="GC252" s="53"/>
      <c r="GD252" s="53"/>
      <c r="GE252" s="53"/>
      <c r="GF252" s="53"/>
      <c r="GG252" s="53"/>
      <c r="GH252" s="53"/>
      <c r="GI252" s="53"/>
      <c r="GJ252" s="53"/>
      <c r="GK252" s="53"/>
      <c r="GL252" s="53"/>
    </row>
    <row r="253" spans="1:194" s="41" customFormat="1" ht="11.25">
      <c r="A253" s="573">
        <v>95</v>
      </c>
      <c r="B253" s="573" t="s">
        <v>893</v>
      </c>
      <c r="C253" s="573"/>
      <c r="D253" s="573" t="s">
        <v>23</v>
      </c>
      <c r="E253" s="573" t="s">
        <v>894</v>
      </c>
      <c r="F253" s="51" t="s">
        <v>322</v>
      </c>
      <c r="G253" s="51" t="s">
        <v>12</v>
      </c>
      <c r="I253" s="51"/>
      <c r="J253" s="51"/>
      <c r="K253" s="53"/>
      <c r="L253" s="53"/>
      <c r="M253" s="53"/>
      <c r="N253" s="53"/>
      <c r="O253" s="53"/>
      <c r="P253" s="53"/>
      <c r="Q253" s="53"/>
      <c r="R253" s="53"/>
      <c r="S253" s="53"/>
      <c r="T253" s="53"/>
      <c r="U253" s="53"/>
      <c r="V253" s="53"/>
      <c r="W253" s="53"/>
      <c r="X253" s="53"/>
      <c r="Y253" s="53"/>
      <c r="Z253" s="53"/>
      <c r="AA253" s="53"/>
      <c r="AB253" s="53"/>
      <c r="AC253" s="53"/>
      <c r="AD253" s="53"/>
      <c r="AE253" s="53"/>
      <c r="AF253" s="53"/>
      <c r="AG253" s="53"/>
      <c r="AH253" s="53"/>
      <c r="AI253" s="53"/>
      <c r="AJ253" s="53"/>
      <c r="AK253" s="53"/>
      <c r="AL253" s="53"/>
      <c r="AM253" s="53"/>
      <c r="AN253" s="53"/>
      <c r="AO253" s="53"/>
      <c r="AP253" s="53"/>
      <c r="AQ253" s="53"/>
      <c r="AR253" s="53"/>
      <c r="AS253" s="53"/>
      <c r="AT253" s="53"/>
      <c r="AU253" s="53"/>
      <c r="AV253" s="53"/>
      <c r="AW253" s="53"/>
      <c r="AX253" s="53"/>
      <c r="AY253" s="53"/>
      <c r="AZ253" s="53"/>
      <c r="BA253" s="53"/>
      <c r="BB253" s="53"/>
      <c r="BC253" s="53"/>
      <c r="BD253" s="53"/>
      <c r="BE253" s="53"/>
      <c r="BF253" s="53"/>
      <c r="BG253" s="53"/>
      <c r="BH253" s="53"/>
      <c r="BI253" s="53"/>
      <c r="BJ253" s="53"/>
      <c r="BK253" s="53"/>
      <c r="BL253" s="53"/>
      <c r="BM253" s="53"/>
      <c r="BN253" s="53"/>
      <c r="BO253" s="53"/>
      <c r="BP253" s="53"/>
      <c r="BQ253" s="53"/>
      <c r="BR253" s="53"/>
      <c r="BS253" s="53"/>
      <c r="BT253" s="53"/>
      <c r="BU253" s="53"/>
      <c r="BV253" s="53"/>
      <c r="BW253" s="53"/>
      <c r="BX253" s="53"/>
      <c r="BY253" s="53"/>
      <c r="BZ253" s="53"/>
      <c r="CA253" s="53"/>
      <c r="CB253" s="53"/>
      <c r="CC253" s="53"/>
      <c r="CD253" s="53"/>
      <c r="CE253" s="53"/>
      <c r="CF253" s="53"/>
      <c r="CG253" s="53"/>
      <c r="CH253" s="53"/>
      <c r="CI253" s="53"/>
      <c r="CJ253" s="53"/>
      <c r="CK253" s="53"/>
      <c r="CL253" s="53"/>
      <c r="CM253" s="53"/>
      <c r="CN253" s="53"/>
      <c r="CO253" s="53"/>
      <c r="CP253" s="53"/>
      <c r="CQ253" s="53"/>
      <c r="CR253" s="53"/>
      <c r="CS253" s="53"/>
      <c r="CT253" s="53"/>
      <c r="CU253" s="53"/>
      <c r="CV253" s="53"/>
      <c r="CW253" s="53"/>
      <c r="CX253" s="53"/>
      <c r="CY253" s="53"/>
      <c r="CZ253" s="53"/>
      <c r="DA253" s="53"/>
      <c r="DB253" s="53"/>
      <c r="DC253" s="53"/>
      <c r="DD253" s="53"/>
      <c r="DE253" s="53"/>
      <c r="DF253" s="53"/>
      <c r="DG253" s="53"/>
      <c r="DH253" s="53"/>
      <c r="DI253" s="53"/>
      <c r="DJ253" s="53"/>
      <c r="DK253" s="53"/>
      <c r="DL253" s="53"/>
      <c r="DM253" s="53"/>
      <c r="DN253" s="53"/>
      <c r="DO253" s="53"/>
      <c r="DP253" s="53"/>
      <c r="DQ253" s="53"/>
      <c r="DR253" s="53"/>
      <c r="DS253" s="53"/>
      <c r="DT253" s="53"/>
      <c r="DU253" s="53"/>
      <c r="DV253" s="53"/>
      <c r="DW253" s="53"/>
      <c r="DX253" s="53"/>
      <c r="DY253" s="53"/>
      <c r="DZ253" s="53"/>
      <c r="EA253" s="53"/>
      <c r="EB253" s="53"/>
      <c r="EC253" s="53"/>
      <c r="ED253" s="53"/>
      <c r="EE253" s="53"/>
      <c r="EF253" s="53"/>
      <c r="EG253" s="53"/>
      <c r="EH253" s="53"/>
      <c r="EI253" s="53"/>
      <c r="EJ253" s="53"/>
      <c r="EK253" s="53"/>
      <c r="EL253" s="53"/>
      <c r="EM253" s="53"/>
      <c r="EN253" s="53"/>
      <c r="EO253" s="53"/>
      <c r="EP253" s="53"/>
      <c r="EQ253" s="53"/>
      <c r="ER253" s="53"/>
      <c r="ES253" s="53"/>
      <c r="ET253" s="53"/>
      <c r="EU253" s="53"/>
      <c r="EV253" s="53"/>
      <c r="EW253" s="53"/>
      <c r="EX253" s="53"/>
      <c r="EY253" s="53"/>
      <c r="EZ253" s="53"/>
      <c r="FA253" s="53"/>
      <c r="FB253" s="53"/>
      <c r="FC253" s="53"/>
      <c r="FD253" s="53"/>
      <c r="FE253" s="53"/>
      <c r="FF253" s="53"/>
      <c r="FG253" s="53"/>
      <c r="FH253" s="53"/>
      <c r="FI253" s="53"/>
      <c r="FJ253" s="53"/>
      <c r="FK253" s="53"/>
      <c r="FL253" s="53"/>
      <c r="FM253" s="53"/>
      <c r="FN253" s="53"/>
      <c r="FO253" s="53"/>
      <c r="FP253" s="53"/>
      <c r="FQ253" s="53"/>
      <c r="FR253" s="53"/>
      <c r="FS253" s="53"/>
      <c r="FT253" s="53"/>
      <c r="FU253" s="53"/>
      <c r="FV253" s="53"/>
      <c r="FW253" s="53"/>
      <c r="FX253" s="53"/>
      <c r="FY253" s="53"/>
      <c r="FZ253" s="53"/>
      <c r="GA253" s="53"/>
      <c r="GB253" s="53"/>
      <c r="GC253" s="53"/>
      <c r="GD253" s="53"/>
      <c r="GE253" s="53"/>
      <c r="GF253" s="53"/>
      <c r="GG253" s="53"/>
      <c r="GH253" s="53"/>
      <c r="GI253" s="53"/>
      <c r="GJ253" s="53"/>
      <c r="GK253" s="53"/>
      <c r="GL253" s="53"/>
    </row>
    <row r="254" spans="1:194" s="41" customFormat="1" ht="160.5" customHeight="1">
      <c r="A254" s="574"/>
      <c r="B254" s="574"/>
      <c r="C254" s="574"/>
      <c r="D254" s="574"/>
      <c r="E254" s="574"/>
      <c r="F254" s="51" t="s">
        <v>895</v>
      </c>
      <c r="G254" s="51" t="s">
        <v>12</v>
      </c>
      <c r="H254" s="51"/>
      <c r="I254" s="51"/>
      <c r="J254" s="51"/>
      <c r="K254" s="53"/>
      <c r="L254" s="53"/>
      <c r="M254" s="53"/>
      <c r="N254" s="53"/>
      <c r="O254" s="53"/>
      <c r="P254" s="53"/>
      <c r="Q254" s="53"/>
      <c r="R254" s="53"/>
      <c r="S254" s="53"/>
      <c r="T254" s="53"/>
      <c r="U254" s="53"/>
      <c r="V254" s="53"/>
      <c r="W254" s="53"/>
      <c r="X254" s="53"/>
      <c r="Y254" s="53"/>
      <c r="Z254" s="53"/>
      <c r="AA254" s="53"/>
      <c r="AB254" s="53"/>
      <c r="AC254" s="53"/>
      <c r="AD254" s="53"/>
      <c r="AE254" s="53"/>
      <c r="AF254" s="53"/>
      <c r="AG254" s="53"/>
      <c r="AH254" s="53"/>
      <c r="AI254" s="53"/>
      <c r="AJ254" s="53"/>
      <c r="AK254" s="53"/>
      <c r="AL254" s="53"/>
      <c r="AM254" s="53"/>
      <c r="AN254" s="53"/>
      <c r="AO254" s="53"/>
      <c r="AP254" s="53"/>
      <c r="AQ254" s="53"/>
      <c r="AR254" s="53"/>
      <c r="AS254" s="53"/>
      <c r="AT254" s="53"/>
      <c r="AU254" s="53"/>
      <c r="AV254" s="53"/>
      <c r="AW254" s="53"/>
      <c r="AX254" s="53"/>
      <c r="AY254" s="53"/>
      <c r="AZ254" s="53"/>
      <c r="BA254" s="53"/>
      <c r="BB254" s="53"/>
      <c r="BC254" s="53"/>
      <c r="BD254" s="53"/>
      <c r="BE254" s="53"/>
      <c r="BF254" s="53"/>
      <c r="BG254" s="53"/>
      <c r="BH254" s="53"/>
      <c r="BI254" s="53"/>
      <c r="BJ254" s="53"/>
      <c r="BK254" s="53"/>
      <c r="BL254" s="53"/>
      <c r="BM254" s="53"/>
      <c r="BN254" s="53"/>
      <c r="BO254" s="53"/>
      <c r="BP254" s="53"/>
      <c r="BQ254" s="53"/>
      <c r="BR254" s="53"/>
      <c r="BS254" s="53"/>
      <c r="BT254" s="53"/>
      <c r="BU254" s="53"/>
      <c r="BV254" s="53"/>
      <c r="BW254" s="53"/>
      <c r="BX254" s="53"/>
      <c r="BY254" s="53"/>
      <c r="BZ254" s="53"/>
      <c r="CA254" s="53"/>
      <c r="CB254" s="53"/>
      <c r="CC254" s="53"/>
      <c r="CD254" s="53"/>
      <c r="CE254" s="53"/>
      <c r="CF254" s="53"/>
      <c r="CG254" s="53"/>
      <c r="CH254" s="53"/>
      <c r="CI254" s="53"/>
      <c r="CJ254" s="53"/>
      <c r="CK254" s="53"/>
      <c r="CL254" s="53"/>
      <c r="CM254" s="53"/>
      <c r="CN254" s="53"/>
      <c r="CO254" s="53"/>
      <c r="CP254" s="53"/>
      <c r="CQ254" s="53"/>
      <c r="CR254" s="53"/>
      <c r="CS254" s="53"/>
      <c r="CT254" s="53"/>
      <c r="CU254" s="53"/>
      <c r="CV254" s="53"/>
      <c r="CW254" s="53"/>
      <c r="CX254" s="53"/>
      <c r="CY254" s="53"/>
      <c r="CZ254" s="53"/>
      <c r="DA254" s="53"/>
      <c r="DB254" s="53"/>
      <c r="DC254" s="53"/>
      <c r="DD254" s="53"/>
      <c r="DE254" s="53"/>
      <c r="DF254" s="53"/>
      <c r="DG254" s="53"/>
      <c r="DH254" s="53"/>
      <c r="DI254" s="53"/>
      <c r="DJ254" s="53"/>
      <c r="DK254" s="53"/>
      <c r="DL254" s="53"/>
      <c r="DM254" s="53"/>
      <c r="DN254" s="53"/>
      <c r="DO254" s="53"/>
      <c r="DP254" s="53"/>
      <c r="DQ254" s="53"/>
      <c r="DR254" s="53"/>
      <c r="DS254" s="53"/>
      <c r="DT254" s="53"/>
      <c r="DU254" s="53"/>
      <c r="DV254" s="53"/>
      <c r="DW254" s="53"/>
      <c r="DX254" s="53"/>
      <c r="DY254" s="53"/>
      <c r="DZ254" s="53"/>
      <c r="EA254" s="53"/>
      <c r="EB254" s="53"/>
      <c r="EC254" s="53"/>
      <c r="ED254" s="53"/>
      <c r="EE254" s="53"/>
      <c r="EF254" s="53"/>
      <c r="EG254" s="53"/>
      <c r="EH254" s="53"/>
      <c r="EI254" s="53"/>
      <c r="EJ254" s="53"/>
      <c r="EK254" s="53"/>
      <c r="EL254" s="53"/>
      <c r="EM254" s="53"/>
      <c r="EN254" s="53"/>
      <c r="EO254" s="53"/>
      <c r="EP254" s="53"/>
      <c r="EQ254" s="53"/>
      <c r="ER254" s="53"/>
      <c r="ES254" s="53"/>
      <c r="ET254" s="53"/>
      <c r="EU254" s="53"/>
      <c r="EV254" s="53"/>
      <c r="EW254" s="53"/>
      <c r="EX254" s="53"/>
      <c r="EY254" s="53"/>
      <c r="EZ254" s="53"/>
      <c r="FA254" s="53"/>
      <c r="FB254" s="53"/>
      <c r="FC254" s="53"/>
      <c r="FD254" s="53"/>
      <c r="FE254" s="53"/>
      <c r="FF254" s="53"/>
      <c r="FG254" s="53"/>
      <c r="FH254" s="53"/>
      <c r="FI254" s="53"/>
      <c r="FJ254" s="53"/>
      <c r="FK254" s="53"/>
      <c r="FL254" s="53"/>
      <c r="FM254" s="53"/>
      <c r="FN254" s="53"/>
      <c r="FO254" s="53"/>
      <c r="FP254" s="53"/>
      <c r="FQ254" s="53"/>
      <c r="FR254" s="53"/>
      <c r="FS254" s="53"/>
      <c r="FT254" s="53"/>
      <c r="FU254" s="53"/>
      <c r="FV254" s="53"/>
      <c r="FW254" s="53"/>
      <c r="FX254" s="53"/>
      <c r="FY254" s="53"/>
      <c r="FZ254" s="53"/>
      <c r="GA254" s="53"/>
      <c r="GB254" s="53"/>
      <c r="GC254" s="53"/>
      <c r="GD254" s="53"/>
      <c r="GE254" s="53"/>
      <c r="GF254" s="53"/>
      <c r="GG254" s="53"/>
      <c r="GH254" s="53"/>
      <c r="GI254" s="53"/>
      <c r="GJ254" s="53"/>
      <c r="GK254" s="53"/>
      <c r="GL254" s="53"/>
    </row>
    <row r="255" spans="1:194" s="41" customFormat="1" ht="11.25">
      <c r="A255" s="573">
        <v>96</v>
      </c>
      <c r="B255" s="573" t="s">
        <v>2029</v>
      </c>
      <c r="C255" s="573"/>
      <c r="D255" s="573" t="s">
        <v>23</v>
      </c>
      <c r="E255" s="573" t="s">
        <v>894</v>
      </c>
      <c r="F255" s="51" t="s">
        <v>322</v>
      </c>
      <c r="G255" s="51" t="s">
        <v>12</v>
      </c>
      <c r="I255" s="51"/>
      <c r="J255" s="51"/>
      <c r="K255" s="53"/>
      <c r="L255" s="53"/>
      <c r="M255" s="53"/>
      <c r="N255" s="53"/>
      <c r="O255" s="53"/>
      <c r="P255" s="53"/>
      <c r="Q255" s="53"/>
      <c r="R255" s="53"/>
      <c r="S255" s="53"/>
      <c r="T255" s="53"/>
      <c r="U255" s="53"/>
      <c r="V255" s="53"/>
      <c r="W255" s="53"/>
      <c r="X255" s="53"/>
      <c r="Y255" s="53"/>
      <c r="Z255" s="53"/>
      <c r="AA255" s="53"/>
      <c r="AB255" s="53"/>
      <c r="AC255" s="53"/>
      <c r="AD255" s="53"/>
      <c r="AE255" s="53"/>
      <c r="AF255" s="53"/>
      <c r="AG255" s="53"/>
      <c r="AH255" s="53"/>
      <c r="AI255" s="53"/>
      <c r="AJ255" s="53"/>
      <c r="AK255" s="53"/>
      <c r="AL255" s="53"/>
      <c r="AM255" s="53"/>
      <c r="AN255" s="53"/>
      <c r="AO255" s="53"/>
      <c r="AP255" s="53"/>
      <c r="AQ255" s="53"/>
      <c r="AR255" s="53"/>
      <c r="AS255" s="53"/>
      <c r="AT255" s="53"/>
      <c r="AU255" s="53"/>
      <c r="AV255" s="53"/>
      <c r="AW255" s="53"/>
      <c r="AX255" s="53"/>
      <c r="AY255" s="53"/>
      <c r="AZ255" s="53"/>
      <c r="BA255" s="53"/>
      <c r="BB255" s="53"/>
      <c r="BC255" s="53"/>
      <c r="BD255" s="53"/>
      <c r="BE255" s="53"/>
      <c r="BF255" s="53"/>
      <c r="BG255" s="53"/>
      <c r="BH255" s="53"/>
      <c r="BI255" s="53"/>
      <c r="BJ255" s="53"/>
      <c r="BK255" s="53"/>
      <c r="BL255" s="53"/>
      <c r="BM255" s="53"/>
      <c r="BN255" s="53"/>
      <c r="BO255" s="53"/>
      <c r="BP255" s="53"/>
      <c r="BQ255" s="53"/>
      <c r="BR255" s="53"/>
      <c r="BS255" s="53"/>
      <c r="BT255" s="53"/>
      <c r="BU255" s="53"/>
      <c r="BV255" s="53"/>
      <c r="BW255" s="53"/>
      <c r="BX255" s="53"/>
      <c r="BY255" s="53"/>
      <c r="BZ255" s="53"/>
      <c r="CA255" s="53"/>
      <c r="CB255" s="53"/>
      <c r="CC255" s="53"/>
      <c r="CD255" s="53"/>
      <c r="CE255" s="53"/>
      <c r="CF255" s="53"/>
      <c r="CG255" s="53"/>
      <c r="CH255" s="53"/>
      <c r="CI255" s="53"/>
      <c r="CJ255" s="53"/>
      <c r="CK255" s="53"/>
      <c r="CL255" s="53"/>
      <c r="CM255" s="53"/>
      <c r="CN255" s="53"/>
      <c r="CO255" s="53"/>
      <c r="CP255" s="53"/>
      <c r="CQ255" s="53"/>
      <c r="CR255" s="53"/>
      <c r="CS255" s="53"/>
      <c r="CT255" s="53"/>
      <c r="CU255" s="53"/>
      <c r="CV255" s="53"/>
      <c r="CW255" s="53"/>
      <c r="CX255" s="53"/>
      <c r="CY255" s="53"/>
      <c r="CZ255" s="53"/>
      <c r="DA255" s="53"/>
      <c r="DB255" s="53"/>
      <c r="DC255" s="53"/>
      <c r="DD255" s="53"/>
      <c r="DE255" s="53"/>
      <c r="DF255" s="53"/>
      <c r="DG255" s="53"/>
      <c r="DH255" s="53"/>
      <c r="DI255" s="53"/>
      <c r="DJ255" s="53"/>
      <c r="DK255" s="53"/>
      <c r="DL255" s="53"/>
      <c r="DM255" s="53"/>
      <c r="DN255" s="53"/>
      <c r="DO255" s="53"/>
      <c r="DP255" s="53"/>
      <c r="DQ255" s="53"/>
      <c r="DR255" s="53"/>
      <c r="DS255" s="53"/>
      <c r="DT255" s="53"/>
      <c r="DU255" s="53"/>
      <c r="DV255" s="53"/>
      <c r="DW255" s="53"/>
      <c r="DX255" s="53"/>
      <c r="DY255" s="53"/>
      <c r="DZ255" s="53"/>
      <c r="EA255" s="53"/>
      <c r="EB255" s="53"/>
      <c r="EC255" s="53"/>
      <c r="ED255" s="53"/>
      <c r="EE255" s="53"/>
      <c r="EF255" s="53"/>
      <c r="EG255" s="53"/>
      <c r="EH255" s="53"/>
      <c r="EI255" s="53"/>
      <c r="EJ255" s="53"/>
      <c r="EK255" s="53"/>
      <c r="EL255" s="53"/>
      <c r="EM255" s="53"/>
      <c r="EN255" s="53"/>
      <c r="EO255" s="53"/>
      <c r="EP255" s="53"/>
      <c r="EQ255" s="53"/>
      <c r="ER255" s="53"/>
      <c r="ES255" s="53"/>
      <c r="ET255" s="53"/>
      <c r="EU255" s="53"/>
      <c r="EV255" s="53"/>
      <c r="EW255" s="53"/>
      <c r="EX255" s="53"/>
      <c r="EY255" s="53"/>
      <c r="EZ255" s="53"/>
      <c r="FA255" s="53"/>
      <c r="FB255" s="53"/>
      <c r="FC255" s="53"/>
      <c r="FD255" s="53"/>
      <c r="FE255" s="53"/>
      <c r="FF255" s="53"/>
      <c r="FG255" s="53"/>
      <c r="FH255" s="53"/>
      <c r="FI255" s="53"/>
      <c r="FJ255" s="53"/>
      <c r="FK255" s="53"/>
      <c r="FL255" s="53"/>
      <c r="FM255" s="53"/>
      <c r="FN255" s="53"/>
      <c r="FO255" s="53"/>
      <c r="FP255" s="53"/>
      <c r="FQ255" s="53"/>
      <c r="FR255" s="53"/>
      <c r="FS255" s="53"/>
      <c r="FT255" s="53"/>
      <c r="FU255" s="53"/>
      <c r="FV255" s="53"/>
      <c r="FW255" s="53"/>
      <c r="FX255" s="53"/>
      <c r="FY255" s="53"/>
      <c r="FZ255" s="53"/>
      <c r="GA255" s="53"/>
      <c r="GB255" s="53"/>
      <c r="GC255" s="53"/>
      <c r="GD255" s="53"/>
      <c r="GE255" s="53"/>
      <c r="GF255" s="53"/>
      <c r="GG255" s="53"/>
      <c r="GH255" s="53"/>
      <c r="GI255" s="53"/>
      <c r="GJ255" s="53"/>
      <c r="GK255" s="53"/>
      <c r="GL255" s="53"/>
    </row>
    <row r="256" spans="1:194" s="41" customFormat="1" ht="169.5" customHeight="1">
      <c r="A256" s="574"/>
      <c r="B256" s="574"/>
      <c r="C256" s="574"/>
      <c r="D256" s="574"/>
      <c r="E256" s="574"/>
      <c r="F256" s="51" t="s">
        <v>896</v>
      </c>
      <c r="G256" s="51" t="s">
        <v>12</v>
      </c>
      <c r="H256" s="82"/>
      <c r="I256" s="82"/>
      <c r="J256" s="82"/>
      <c r="K256" s="53"/>
      <c r="L256" s="53"/>
      <c r="M256" s="53"/>
      <c r="N256" s="53"/>
      <c r="O256" s="53"/>
      <c r="P256" s="53"/>
      <c r="Q256" s="53"/>
      <c r="R256" s="53"/>
      <c r="S256" s="53"/>
      <c r="T256" s="53"/>
      <c r="U256" s="53"/>
      <c r="V256" s="53"/>
      <c r="W256" s="53"/>
      <c r="X256" s="53"/>
      <c r="Y256" s="53"/>
      <c r="Z256" s="53"/>
      <c r="AA256" s="53"/>
      <c r="AB256" s="53"/>
      <c r="AC256" s="53"/>
      <c r="AD256" s="53"/>
      <c r="AE256" s="53"/>
      <c r="AF256" s="53"/>
      <c r="AG256" s="53"/>
      <c r="AH256" s="53"/>
      <c r="AI256" s="53"/>
      <c r="AJ256" s="53"/>
      <c r="AK256" s="53"/>
      <c r="AL256" s="53"/>
      <c r="AM256" s="53"/>
      <c r="AN256" s="53"/>
      <c r="AO256" s="53"/>
      <c r="AP256" s="53"/>
      <c r="AQ256" s="53"/>
      <c r="AR256" s="53"/>
      <c r="AS256" s="53"/>
      <c r="AT256" s="53"/>
      <c r="AU256" s="53"/>
      <c r="AV256" s="53"/>
      <c r="AW256" s="53"/>
      <c r="AX256" s="53"/>
      <c r="AY256" s="53"/>
      <c r="AZ256" s="53"/>
      <c r="BA256" s="53"/>
      <c r="BB256" s="53"/>
      <c r="BC256" s="53"/>
      <c r="BD256" s="53"/>
      <c r="BE256" s="53"/>
      <c r="BF256" s="53"/>
      <c r="BG256" s="53"/>
      <c r="BH256" s="53"/>
      <c r="BI256" s="53"/>
      <c r="BJ256" s="53"/>
      <c r="BK256" s="53"/>
      <c r="BL256" s="53"/>
      <c r="BM256" s="53"/>
      <c r="BN256" s="53"/>
      <c r="BO256" s="53"/>
      <c r="BP256" s="53"/>
      <c r="BQ256" s="53"/>
      <c r="BR256" s="53"/>
      <c r="BS256" s="53"/>
      <c r="BT256" s="53"/>
      <c r="BU256" s="53"/>
      <c r="BV256" s="53"/>
      <c r="BW256" s="53"/>
      <c r="BX256" s="53"/>
      <c r="BY256" s="53"/>
      <c r="BZ256" s="53"/>
      <c r="CA256" s="53"/>
      <c r="CB256" s="53"/>
      <c r="CC256" s="53"/>
      <c r="CD256" s="53"/>
      <c r="CE256" s="53"/>
      <c r="CF256" s="53"/>
      <c r="CG256" s="53"/>
      <c r="CH256" s="53"/>
      <c r="CI256" s="53"/>
      <c r="CJ256" s="53"/>
      <c r="CK256" s="53"/>
      <c r="CL256" s="53"/>
      <c r="CM256" s="53"/>
      <c r="CN256" s="53"/>
      <c r="CO256" s="53"/>
      <c r="CP256" s="53"/>
      <c r="CQ256" s="53"/>
      <c r="CR256" s="53"/>
      <c r="CS256" s="53"/>
      <c r="CT256" s="53"/>
      <c r="CU256" s="53"/>
      <c r="CV256" s="53"/>
      <c r="CW256" s="53"/>
      <c r="CX256" s="53"/>
      <c r="CY256" s="53"/>
      <c r="CZ256" s="53"/>
      <c r="DA256" s="53"/>
      <c r="DB256" s="53"/>
      <c r="DC256" s="53"/>
      <c r="DD256" s="53"/>
      <c r="DE256" s="53"/>
      <c r="DF256" s="53"/>
      <c r="DG256" s="53"/>
      <c r="DH256" s="53"/>
      <c r="DI256" s="53"/>
      <c r="DJ256" s="53"/>
      <c r="DK256" s="53"/>
      <c r="DL256" s="53"/>
      <c r="DM256" s="53"/>
      <c r="DN256" s="53"/>
      <c r="DO256" s="53"/>
      <c r="DP256" s="53"/>
      <c r="DQ256" s="53"/>
      <c r="DR256" s="53"/>
      <c r="DS256" s="53"/>
      <c r="DT256" s="53"/>
      <c r="DU256" s="53"/>
      <c r="DV256" s="53"/>
      <c r="DW256" s="53"/>
      <c r="DX256" s="53"/>
      <c r="DY256" s="53"/>
      <c r="DZ256" s="53"/>
      <c r="EA256" s="53"/>
      <c r="EB256" s="53"/>
      <c r="EC256" s="53"/>
      <c r="ED256" s="53"/>
      <c r="EE256" s="53"/>
      <c r="EF256" s="53"/>
      <c r="EG256" s="53"/>
      <c r="EH256" s="53"/>
      <c r="EI256" s="53"/>
      <c r="EJ256" s="53"/>
      <c r="EK256" s="53"/>
      <c r="EL256" s="53"/>
      <c r="EM256" s="53"/>
      <c r="EN256" s="53"/>
      <c r="EO256" s="53"/>
      <c r="EP256" s="53"/>
      <c r="EQ256" s="53"/>
      <c r="ER256" s="53"/>
      <c r="ES256" s="53"/>
      <c r="ET256" s="53"/>
      <c r="EU256" s="53"/>
      <c r="EV256" s="53"/>
      <c r="EW256" s="53"/>
      <c r="EX256" s="53"/>
      <c r="EY256" s="53"/>
      <c r="EZ256" s="53"/>
      <c r="FA256" s="53"/>
      <c r="FB256" s="53"/>
      <c r="FC256" s="53"/>
      <c r="FD256" s="53"/>
      <c r="FE256" s="53"/>
      <c r="FF256" s="53"/>
      <c r="FG256" s="53"/>
      <c r="FH256" s="53"/>
      <c r="FI256" s="53"/>
      <c r="FJ256" s="53"/>
      <c r="FK256" s="53"/>
      <c r="FL256" s="53"/>
      <c r="FM256" s="53"/>
      <c r="FN256" s="53"/>
      <c r="FO256" s="53"/>
      <c r="FP256" s="53"/>
      <c r="FQ256" s="53"/>
      <c r="FR256" s="53"/>
      <c r="FS256" s="53"/>
      <c r="FT256" s="53"/>
      <c r="FU256" s="53"/>
      <c r="FV256" s="53"/>
      <c r="FW256" s="53"/>
      <c r="FX256" s="53"/>
      <c r="FY256" s="53"/>
      <c r="FZ256" s="53"/>
      <c r="GA256" s="53"/>
      <c r="GB256" s="53"/>
      <c r="GC256" s="53"/>
      <c r="GD256" s="53"/>
      <c r="GE256" s="53"/>
      <c r="GF256" s="53"/>
      <c r="GG256" s="53"/>
      <c r="GH256" s="53"/>
      <c r="GI256" s="53"/>
      <c r="GJ256" s="53"/>
      <c r="GK256" s="53"/>
      <c r="GL256" s="53"/>
    </row>
    <row r="257" spans="1:194" s="41" customFormat="1" ht="67.5" customHeight="1">
      <c r="A257" s="579">
        <v>97</v>
      </c>
      <c r="B257" s="354" t="s">
        <v>897</v>
      </c>
      <c r="C257" s="354"/>
      <c r="D257" s="354" t="s">
        <v>23</v>
      </c>
      <c r="E257" s="354" t="s">
        <v>894</v>
      </c>
      <c r="F257" s="51" t="s">
        <v>322</v>
      </c>
      <c r="G257" s="51" t="s">
        <v>12</v>
      </c>
      <c r="H257" s="579"/>
      <c r="I257" s="579"/>
      <c r="J257" s="579"/>
      <c r="K257" s="53"/>
      <c r="L257" s="53"/>
      <c r="M257" s="53"/>
      <c r="N257" s="53"/>
      <c r="O257" s="53"/>
      <c r="P257" s="53"/>
      <c r="Q257" s="53"/>
      <c r="R257" s="53"/>
      <c r="S257" s="53"/>
      <c r="T257" s="53"/>
      <c r="U257" s="53"/>
      <c r="V257" s="53"/>
      <c r="W257" s="53"/>
      <c r="X257" s="53"/>
      <c r="Y257" s="53"/>
      <c r="Z257" s="53"/>
      <c r="AA257" s="53"/>
      <c r="AB257" s="53"/>
      <c r="AC257" s="53"/>
      <c r="AD257" s="53"/>
      <c r="AE257" s="53"/>
      <c r="AF257" s="53"/>
      <c r="AG257" s="53"/>
      <c r="AH257" s="53"/>
      <c r="AI257" s="53"/>
      <c r="AJ257" s="53"/>
      <c r="AK257" s="53"/>
      <c r="AL257" s="53"/>
      <c r="AM257" s="53"/>
      <c r="AN257" s="53"/>
      <c r="AO257" s="53"/>
      <c r="AP257" s="53"/>
      <c r="AQ257" s="53"/>
      <c r="AR257" s="53"/>
      <c r="AS257" s="53"/>
      <c r="AT257" s="53"/>
      <c r="AU257" s="53"/>
      <c r="AV257" s="53"/>
      <c r="AW257" s="53"/>
      <c r="AX257" s="53"/>
      <c r="AY257" s="53"/>
      <c r="AZ257" s="53"/>
      <c r="BA257" s="53"/>
      <c r="BB257" s="53"/>
      <c r="BC257" s="53"/>
      <c r="BD257" s="53"/>
      <c r="BE257" s="53"/>
      <c r="BF257" s="53"/>
      <c r="BG257" s="53"/>
      <c r="BH257" s="53"/>
      <c r="BI257" s="53"/>
      <c r="BJ257" s="53"/>
      <c r="BK257" s="53"/>
      <c r="BL257" s="53"/>
      <c r="BM257" s="53"/>
      <c r="BN257" s="53"/>
      <c r="BO257" s="53"/>
      <c r="BP257" s="53"/>
      <c r="BQ257" s="53"/>
      <c r="BR257" s="53"/>
      <c r="BS257" s="53"/>
      <c r="BT257" s="53"/>
      <c r="BU257" s="53"/>
      <c r="BV257" s="53"/>
      <c r="BW257" s="53"/>
      <c r="BX257" s="53"/>
      <c r="BY257" s="53"/>
      <c r="BZ257" s="53"/>
      <c r="CA257" s="53"/>
      <c r="CB257" s="53"/>
      <c r="CC257" s="53"/>
      <c r="CD257" s="53"/>
      <c r="CE257" s="53"/>
      <c r="CF257" s="53"/>
      <c r="CG257" s="53"/>
      <c r="CH257" s="53"/>
      <c r="CI257" s="53"/>
      <c r="CJ257" s="53"/>
      <c r="CK257" s="53"/>
      <c r="CL257" s="53"/>
      <c r="CM257" s="53"/>
      <c r="CN257" s="53"/>
      <c r="CO257" s="53"/>
      <c r="CP257" s="53"/>
      <c r="CQ257" s="53"/>
      <c r="CR257" s="53"/>
      <c r="CS257" s="53"/>
      <c r="CT257" s="53"/>
      <c r="CU257" s="53"/>
      <c r="CV257" s="53"/>
      <c r="CW257" s="53"/>
      <c r="CX257" s="53"/>
      <c r="CY257" s="53"/>
      <c r="CZ257" s="53"/>
      <c r="DA257" s="53"/>
      <c r="DB257" s="53"/>
      <c r="DC257" s="53"/>
      <c r="DD257" s="53"/>
      <c r="DE257" s="53"/>
      <c r="DF257" s="53"/>
      <c r="DG257" s="53"/>
      <c r="DH257" s="53"/>
      <c r="DI257" s="53"/>
      <c r="DJ257" s="53"/>
      <c r="DK257" s="53"/>
      <c r="DL257" s="53"/>
      <c r="DM257" s="53"/>
      <c r="DN257" s="53"/>
      <c r="DO257" s="53"/>
      <c r="DP257" s="53"/>
      <c r="DQ257" s="53"/>
      <c r="DR257" s="53"/>
      <c r="DS257" s="53"/>
      <c r="DT257" s="53"/>
      <c r="DU257" s="53"/>
      <c r="DV257" s="53"/>
      <c r="DW257" s="53"/>
      <c r="DX257" s="53"/>
      <c r="DY257" s="53"/>
      <c r="DZ257" s="53"/>
      <c r="EA257" s="53"/>
      <c r="EB257" s="53"/>
      <c r="EC257" s="53"/>
      <c r="ED257" s="53"/>
      <c r="EE257" s="53"/>
      <c r="EF257" s="53"/>
      <c r="EG257" s="53"/>
      <c r="EH257" s="53"/>
      <c r="EI257" s="53"/>
      <c r="EJ257" s="53"/>
      <c r="EK257" s="53"/>
      <c r="EL257" s="53"/>
      <c r="EM257" s="53"/>
      <c r="EN257" s="53"/>
      <c r="EO257" s="53"/>
      <c r="EP257" s="53"/>
      <c r="EQ257" s="53"/>
      <c r="ER257" s="53"/>
      <c r="ES257" s="53"/>
      <c r="ET257" s="53"/>
      <c r="EU257" s="53"/>
      <c r="EV257" s="53"/>
      <c r="EW257" s="53"/>
      <c r="EX257" s="53"/>
      <c r="EY257" s="53"/>
      <c r="EZ257" s="53"/>
      <c r="FA257" s="53"/>
      <c r="FB257" s="53"/>
      <c r="FC257" s="53"/>
      <c r="FD257" s="53"/>
      <c r="FE257" s="53"/>
      <c r="FF257" s="53"/>
      <c r="FG257" s="53"/>
      <c r="FH257" s="53"/>
      <c r="FI257" s="53"/>
      <c r="FJ257" s="53"/>
      <c r="FK257" s="53"/>
      <c r="FL257" s="53"/>
      <c r="FM257" s="53"/>
      <c r="FN257" s="53"/>
      <c r="FO257" s="53"/>
      <c r="FP257" s="53"/>
      <c r="FQ257" s="53"/>
      <c r="FR257" s="53"/>
      <c r="FS257" s="53"/>
      <c r="FT257" s="53"/>
      <c r="FU257" s="53"/>
      <c r="FV257" s="53"/>
      <c r="FW257" s="53"/>
      <c r="FX257" s="53"/>
      <c r="FY257" s="53"/>
      <c r="FZ257" s="53"/>
      <c r="GA257" s="53"/>
      <c r="GB257" s="53"/>
      <c r="GC257" s="53"/>
      <c r="GD257" s="53"/>
      <c r="GE257" s="53"/>
      <c r="GF257" s="53"/>
      <c r="GG257" s="53"/>
      <c r="GH257" s="53"/>
      <c r="GI257" s="53"/>
      <c r="GJ257" s="53"/>
      <c r="GK257" s="53"/>
      <c r="GL257" s="53"/>
    </row>
    <row r="258" spans="1:194" s="41" customFormat="1" ht="83.25" customHeight="1">
      <c r="A258" s="355"/>
      <c r="B258" s="355"/>
      <c r="C258" s="355"/>
      <c r="D258" s="355"/>
      <c r="E258" s="355"/>
      <c r="F258" s="51" t="s">
        <v>898</v>
      </c>
      <c r="G258" s="51" t="s">
        <v>61</v>
      </c>
      <c r="H258" s="580"/>
      <c r="I258" s="580"/>
      <c r="J258" s="580"/>
      <c r="K258" s="53"/>
      <c r="L258" s="53"/>
      <c r="M258" s="53"/>
      <c r="N258" s="53"/>
      <c r="O258" s="53"/>
      <c r="P258" s="53"/>
      <c r="Q258" s="53"/>
      <c r="R258" s="53"/>
      <c r="S258" s="53"/>
      <c r="T258" s="53"/>
      <c r="U258" s="53"/>
      <c r="V258" s="53"/>
      <c r="W258" s="53"/>
      <c r="X258" s="53"/>
      <c r="Y258" s="53"/>
      <c r="Z258" s="53"/>
      <c r="AA258" s="53"/>
      <c r="AB258" s="53"/>
      <c r="AC258" s="53"/>
      <c r="AD258" s="53"/>
      <c r="AE258" s="53"/>
      <c r="AF258" s="53"/>
      <c r="AG258" s="53"/>
      <c r="AH258" s="53"/>
      <c r="AI258" s="53"/>
      <c r="AJ258" s="53"/>
      <c r="AK258" s="53"/>
      <c r="AL258" s="53"/>
      <c r="AM258" s="53"/>
      <c r="AN258" s="53"/>
      <c r="AO258" s="53"/>
      <c r="AP258" s="53"/>
      <c r="AQ258" s="53"/>
      <c r="AR258" s="53"/>
      <c r="AS258" s="53"/>
      <c r="AT258" s="53"/>
      <c r="AU258" s="53"/>
      <c r="AV258" s="53"/>
      <c r="AW258" s="53"/>
      <c r="AX258" s="53"/>
      <c r="AY258" s="53"/>
      <c r="AZ258" s="53"/>
      <c r="BA258" s="53"/>
      <c r="BB258" s="53"/>
      <c r="BC258" s="53"/>
      <c r="BD258" s="53"/>
      <c r="BE258" s="53"/>
      <c r="BF258" s="53"/>
      <c r="BG258" s="53"/>
      <c r="BH258" s="53"/>
      <c r="BI258" s="53"/>
      <c r="BJ258" s="53"/>
      <c r="BK258" s="53"/>
      <c r="BL258" s="53"/>
      <c r="BM258" s="53"/>
      <c r="BN258" s="53"/>
      <c r="BO258" s="53"/>
      <c r="BP258" s="53"/>
      <c r="BQ258" s="53"/>
      <c r="BR258" s="53"/>
      <c r="BS258" s="53"/>
      <c r="BT258" s="53"/>
      <c r="BU258" s="53"/>
      <c r="BV258" s="53"/>
      <c r="BW258" s="53"/>
      <c r="BX258" s="53"/>
      <c r="BY258" s="53"/>
      <c r="BZ258" s="53"/>
      <c r="CA258" s="53"/>
      <c r="CB258" s="53"/>
      <c r="CC258" s="53"/>
      <c r="CD258" s="53"/>
      <c r="CE258" s="53"/>
      <c r="CF258" s="53"/>
      <c r="CG258" s="53"/>
      <c r="CH258" s="53"/>
      <c r="CI258" s="53"/>
      <c r="CJ258" s="53"/>
      <c r="CK258" s="53"/>
      <c r="CL258" s="53"/>
      <c r="CM258" s="53"/>
      <c r="CN258" s="53"/>
      <c r="CO258" s="53"/>
      <c r="CP258" s="53"/>
      <c r="CQ258" s="53"/>
      <c r="CR258" s="53"/>
      <c r="CS258" s="53"/>
      <c r="CT258" s="53"/>
      <c r="CU258" s="53"/>
      <c r="CV258" s="53"/>
      <c r="CW258" s="53"/>
      <c r="CX258" s="53"/>
      <c r="CY258" s="53"/>
      <c r="CZ258" s="53"/>
      <c r="DA258" s="53"/>
      <c r="DB258" s="53"/>
      <c r="DC258" s="53"/>
      <c r="DD258" s="53"/>
      <c r="DE258" s="53"/>
      <c r="DF258" s="53"/>
      <c r="DG258" s="53"/>
      <c r="DH258" s="53"/>
      <c r="DI258" s="53"/>
      <c r="DJ258" s="53"/>
      <c r="DK258" s="53"/>
      <c r="DL258" s="53"/>
      <c r="DM258" s="53"/>
      <c r="DN258" s="53"/>
      <c r="DO258" s="53"/>
      <c r="DP258" s="53"/>
      <c r="DQ258" s="53"/>
      <c r="DR258" s="53"/>
      <c r="DS258" s="53"/>
      <c r="DT258" s="53"/>
      <c r="DU258" s="53"/>
      <c r="DV258" s="53"/>
      <c r="DW258" s="53"/>
      <c r="DX258" s="53"/>
      <c r="DY258" s="53"/>
      <c r="DZ258" s="53"/>
      <c r="EA258" s="53"/>
      <c r="EB258" s="53"/>
      <c r="EC258" s="53"/>
      <c r="ED258" s="53"/>
      <c r="EE258" s="53"/>
      <c r="EF258" s="53"/>
      <c r="EG258" s="53"/>
      <c r="EH258" s="53"/>
      <c r="EI258" s="53"/>
      <c r="EJ258" s="53"/>
      <c r="EK258" s="53"/>
      <c r="EL258" s="53"/>
      <c r="EM258" s="53"/>
      <c r="EN258" s="53"/>
      <c r="EO258" s="53"/>
      <c r="EP258" s="53"/>
      <c r="EQ258" s="53"/>
      <c r="ER258" s="53"/>
      <c r="ES258" s="53"/>
      <c r="ET258" s="53"/>
      <c r="EU258" s="53"/>
      <c r="EV258" s="53"/>
      <c r="EW258" s="53"/>
      <c r="EX258" s="53"/>
      <c r="EY258" s="53"/>
      <c r="EZ258" s="53"/>
      <c r="FA258" s="53"/>
      <c r="FB258" s="53"/>
      <c r="FC258" s="53"/>
      <c r="FD258" s="53"/>
      <c r="FE258" s="53"/>
      <c r="FF258" s="53"/>
      <c r="FG258" s="53"/>
      <c r="FH258" s="53"/>
      <c r="FI258" s="53"/>
      <c r="FJ258" s="53"/>
      <c r="FK258" s="53"/>
      <c r="FL258" s="53"/>
      <c r="FM258" s="53"/>
      <c r="FN258" s="53"/>
      <c r="FO258" s="53"/>
      <c r="FP258" s="53"/>
      <c r="FQ258" s="53"/>
      <c r="FR258" s="53"/>
      <c r="FS258" s="53"/>
      <c r="FT258" s="53"/>
      <c r="FU258" s="53"/>
      <c r="FV258" s="53"/>
      <c r="FW258" s="53"/>
      <c r="FX258" s="53"/>
      <c r="FY258" s="53"/>
      <c r="FZ258" s="53"/>
      <c r="GA258" s="53"/>
      <c r="GB258" s="53"/>
      <c r="GC258" s="53"/>
      <c r="GD258" s="53"/>
      <c r="GE258" s="53"/>
      <c r="GF258" s="53"/>
      <c r="GG258" s="53"/>
      <c r="GH258" s="53"/>
      <c r="GI258" s="53"/>
      <c r="GJ258" s="53"/>
      <c r="GK258" s="53"/>
      <c r="GL258" s="53"/>
    </row>
    <row r="259" spans="1:194" s="41" customFormat="1" ht="11.25">
      <c r="A259" s="573">
        <v>98</v>
      </c>
      <c r="B259" s="573" t="s">
        <v>899</v>
      </c>
      <c r="C259" s="573"/>
      <c r="D259" s="573" t="s">
        <v>23</v>
      </c>
      <c r="E259" s="573" t="s">
        <v>894</v>
      </c>
      <c r="F259" s="51" t="s">
        <v>322</v>
      </c>
      <c r="G259" s="51" t="s">
        <v>12</v>
      </c>
      <c r="I259" s="51"/>
      <c r="J259" s="51"/>
      <c r="K259" s="53"/>
      <c r="L259" s="53"/>
      <c r="M259" s="53"/>
      <c r="N259" s="53"/>
      <c r="O259" s="53"/>
      <c r="P259" s="53"/>
      <c r="Q259" s="53"/>
      <c r="R259" s="53"/>
      <c r="S259" s="53"/>
      <c r="T259" s="53"/>
      <c r="U259" s="53"/>
      <c r="V259" s="53"/>
      <c r="W259" s="53"/>
      <c r="X259" s="53"/>
      <c r="Y259" s="53"/>
      <c r="Z259" s="53"/>
      <c r="AA259" s="53"/>
      <c r="AB259" s="53"/>
      <c r="AC259" s="53"/>
      <c r="AD259" s="53"/>
      <c r="AE259" s="53"/>
      <c r="AF259" s="53"/>
      <c r="AG259" s="53"/>
      <c r="AH259" s="53"/>
      <c r="AI259" s="53"/>
      <c r="AJ259" s="53"/>
      <c r="AK259" s="53"/>
      <c r="AL259" s="53"/>
      <c r="AM259" s="53"/>
      <c r="AN259" s="53"/>
      <c r="AO259" s="53"/>
      <c r="AP259" s="53"/>
      <c r="AQ259" s="53"/>
      <c r="AR259" s="53"/>
      <c r="AS259" s="53"/>
      <c r="AT259" s="53"/>
      <c r="AU259" s="53"/>
      <c r="AV259" s="53"/>
      <c r="AW259" s="53"/>
      <c r="AX259" s="53"/>
      <c r="AY259" s="53"/>
      <c r="AZ259" s="53"/>
      <c r="BA259" s="53"/>
      <c r="BB259" s="53"/>
      <c r="BC259" s="53"/>
      <c r="BD259" s="53"/>
      <c r="BE259" s="53"/>
      <c r="BF259" s="53"/>
      <c r="BG259" s="53"/>
      <c r="BH259" s="53"/>
      <c r="BI259" s="53"/>
      <c r="BJ259" s="53"/>
      <c r="BK259" s="53"/>
      <c r="BL259" s="53"/>
      <c r="BM259" s="53"/>
      <c r="BN259" s="53"/>
      <c r="BO259" s="53"/>
      <c r="BP259" s="53"/>
      <c r="BQ259" s="53"/>
      <c r="BR259" s="53"/>
      <c r="BS259" s="53"/>
      <c r="BT259" s="53"/>
      <c r="BU259" s="53"/>
      <c r="BV259" s="53"/>
      <c r="BW259" s="53"/>
      <c r="BX259" s="53"/>
      <c r="BY259" s="53"/>
      <c r="BZ259" s="53"/>
      <c r="CA259" s="53"/>
      <c r="CB259" s="53"/>
      <c r="CC259" s="53"/>
      <c r="CD259" s="53"/>
      <c r="CE259" s="53"/>
      <c r="CF259" s="53"/>
      <c r="CG259" s="53"/>
      <c r="CH259" s="53"/>
      <c r="CI259" s="53"/>
      <c r="CJ259" s="53"/>
      <c r="CK259" s="53"/>
      <c r="CL259" s="53"/>
      <c r="CM259" s="53"/>
      <c r="CN259" s="53"/>
      <c r="CO259" s="53"/>
      <c r="CP259" s="53"/>
      <c r="CQ259" s="53"/>
      <c r="CR259" s="53"/>
      <c r="CS259" s="53"/>
      <c r="CT259" s="53"/>
      <c r="CU259" s="53"/>
      <c r="CV259" s="53"/>
      <c r="CW259" s="53"/>
      <c r="CX259" s="53"/>
      <c r="CY259" s="53"/>
      <c r="CZ259" s="53"/>
      <c r="DA259" s="53"/>
      <c r="DB259" s="53"/>
      <c r="DC259" s="53"/>
      <c r="DD259" s="53"/>
      <c r="DE259" s="53"/>
      <c r="DF259" s="53"/>
      <c r="DG259" s="53"/>
      <c r="DH259" s="53"/>
      <c r="DI259" s="53"/>
      <c r="DJ259" s="53"/>
      <c r="DK259" s="53"/>
      <c r="DL259" s="53"/>
      <c r="DM259" s="53"/>
      <c r="DN259" s="53"/>
      <c r="DO259" s="53"/>
      <c r="DP259" s="53"/>
      <c r="DQ259" s="53"/>
      <c r="DR259" s="53"/>
      <c r="DS259" s="53"/>
      <c r="DT259" s="53"/>
      <c r="DU259" s="53"/>
      <c r="DV259" s="53"/>
      <c r="DW259" s="53"/>
      <c r="DX259" s="53"/>
      <c r="DY259" s="53"/>
      <c r="DZ259" s="53"/>
      <c r="EA259" s="53"/>
      <c r="EB259" s="53"/>
      <c r="EC259" s="53"/>
      <c r="ED259" s="53"/>
      <c r="EE259" s="53"/>
      <c r="EF259" s="53"/>
      <c r="EG259" s="53"/>
      <c r="EH259" s="53"/>
      <c r="EI259" s="53"/>
      <c r="EJ259" s="53"/>
      <c r="EK259" s="53"/>
      <c r="EL259" s="53"/>
      <c r="EM259" s="53"/>
      <c r="EN259" s="53"/>
      <c r="EO259" s="53"/>
      <c r="EP259" s="53"/>
      <c r="EQ259" s="53"/>
      <c r="ER259" s="53"/>
      <c r="ES259" s="53"/>
      <c r="ET259" s="53"/>
      <c r="EU259" s="53"/>
      <c r="EV259" s="53"/>
      <c r="EW259" s="53"/>
      <c r="EX259" s="53"/>
      <c r="EY259" s="53"/>
      <c r="EZ259" s="53"/>
      <c r="FA259" s="53"/>
      <c r="FB259" s="53"/>
      <c r="FC259" s="53"/>
      <c r="FD259" s="53"/>
      <c r="FE259" s="53"/>
      <c r="FF259" s="53"/>
      <c r="FG259" s="53"/>
      <c r="FH259" s="53"/>
      <c r="FI259" s="53"/>
      <c r="FJ259" s="53"/>
      <c r="FK259" s="53"/>
      <c r="FL259" s="53"/>
      <c r="FM259" s="53"/>
      <c r="FN259" s="53"/>
      <c r="FO259" s="53"/>
      <c r="FP259" s="53"/>
      <c r="FQ259" s="53"/>
      <c r="FR259" s="53"/>
      <c r="FS259" s="53"/>
      <c r="FT259" s="53"/>
      <c r="FU259" s="53"/>
      <c r="FV259" s="53"/>
      <c r="FW259" s="53"/>
      <c r="FX259" s="53"/>
      <c r="FY259" s="53"/>
      <c r="FZ259" s="53"/>
      <c r="GA259" s="53"/>
      <c r="GB259" s="53"/>
      <c r="GC259" s="53"/>
      <c r="GD259" s="53"/>
      <c r="GE259" s="53"/>
      <c r="GF259" s="53"/>
      <c r="GG259" s="53"/>
      <c r="GH259" s="53"/>
      <c r="GI259" s="53"/>
      <c r="GJ259" s="53"/>
      <c r="GK259" s="53"/>
      <c r="GL259" s="53"/>
    </row>
    <row r="260" spans="1:194" s="41" customFormat="1" ht="153" customHeight="1">
      <c r="A260" s="574"/>
      <c r="B260" s="574"/>
      <c r="C260" s="574"/>
      <c r="D260" s="574"/>
      <c r="E260" s="574"/>
      <c r="F260" s="51" t="s">
        <v>900</v>
      </c>
      <c r="G260" s="51" t="s">
        <v>12</v>
      </c>
      <c r="H260" s="51"/>
      <c r="I260" s="51"/>
      <c r="J260" s="51"/>
      <c r="K260" s="53"/>
      <c r="L260" s="53"/>
      <c r="M260" s="53"/>
      <c r="N260" s="53"/>
      <c r="O260" s="53"/>
      <c r="P260" s="53"/>
      <c r="Q260" s="53"/>
      <c r="R260" s="53"/>
      <c r="S260" s="53"/>
      <c r="T260" s="53"/>
      <c r="U260" s="53"/>
      <c r="V260" s="53"/>
      <c r="W260" s="53"/>
      <c r="X260" s="53"/>
      <c r="Y260" s="53"/>
      <c r="Z260" s="53"/>
      <c r="AA260" s="53"/>
      <c r="AB260" s="53"/>
      <c r="AC260" s="53"/>
      <c r="AD260" s="53"/>
      <c r="AE260" s="53"/>
      <c r="AF260" s="53"/>
      <c r="AG260" s="53"/>
      <c r="AH260" s="53"/>
      <c r="AI260" s="53"/>
      <c r="AJ260" s="53"/>
      <c r="AK260" s="53"/>
      <c r="AL260" s="53"/>
      <c r="AM260" s="53"/>
      <c r="AN260" s="53"/>
      <c r="AO260" s="53"/>
      <c r="AP260" s="53"/>
      <c r="AQ260" s="53"/>
      <c r="AR260" s="53"/>
      <c r="AS260" s="53"/>
      <c r="AT260" s="53"/>
      <c r="AU260" s="53"/>
      <c r="AV260" s="53"/>
      <c r="AW260" s="53"/>
      <c r="AX260" s="53"/>
      <c r="AY260" s="53"/>
      <c r="AZ260" s="53"/>
      <c r="BA260" s="53"/>
      <c r="BB260" s="53"/>
      <c r="BC260" s="53"/>
      <c r="BD260" s="53"/>
      <c r="BE260" s="53"/>
      <c r="BF260" s="53"/>
      <c r="BG260" s="53"/>
      <c r="BH260" s="53"/>
      <c r="BI260" s="53"/>
      <c r="BJ260" s="53"/>
      <c r="BK260" s="53"/>
      <c r="BL260" s="53"/>
      <c r="BM260" s="53"/>
      <c r="BN260" s="53"/>
      <c r="BO260" s="53"/>
      <c r="BP260" s="53"/>
      <c r="BQ260" s="53"/>
      <c r="BR260" s="53"/>
      <c r="BS260" s="53"/>
      <c r="BT260" s="53"/>
      <c r="BU260" s="53"/>
      <c r="BV260" s="53"/>
      <c r="BW260" s="53"/>
      <c r="BX260" s="53"/>
      <c r="BY260" s="53"/>
      <c r="BZ260" s="53"/>
      <c r="CA260" s="53"/>
      <c r="CB260" s="53"/>
      <c r="CC260" s="53"/>
      <c r="CD260" s="53"/>
      <c r="CE260" s="53"/>
      <c r="CF260" s="53"/>
      <c r="CG260" s="53"/>
      <c r="CH260" s="53"/>
      <c r="CI260" s="53"/>
      <c r="CJ260" s="53"/>
      <c r="CK260" s="53"/>
      <c r="CL260" s="53"/>
      <c r="CM260" s="53"/>
      <c r="CN260" s="53"/>
      <c r="CO260" s="53"/>
      <c r="CP260" s="53"/>
      <c r="CQ260" s="53"/>
      <c r="CR260" s="53"/>
      <c r="CS260" s="53"/>
      <c r="CT260" s="53"/>
      <c r="CU260" s="53"/>
      <c r="CV260" s="53"/>
      <c r="CW260" s="53"/>
      <c r="CX260" s="53"/>
      <c r="CY260" s="53"/>
      <c r="CZ260" s="53"/>
      <c r="DA260" s="53"/>
      <c r="DB260" s="53"/>
      <c r="DC260" s="53"/>
      <c r="DD260" s="53"/>
      <c r="DE260" s="53"/>
      <c r="DF260" s="53"/>
      <c r="DG260" s="53"/>
      <c r="DH260" s="53"/>
      <c r="DI260" s="53"/>
      <c r="DJ260" s="53"/>
      <c r="DK260" s="53"/>
      <c r="DL260" s="53"/>
      <c r="DM260" s="53"/>
      <c r="DN260" s="53"/>
      <c r="DO260" s="53"/>
      <c r="DP260" s="53"/>
      <c r="DQ260" s="53"/>
      <c r="DR260" s="53"/>
      <c r="DS260" s="53"/>
      <c r="DT260" s="53"/>
      <c r="DU260" s="53"/>
      <c r="DV260" s="53"/>
      <c r="DW260" s="53"/>
      <c r="DX260" s="53"/>
      <c r="DY260" s="53"/>
      <c r="DZ260" s="53"/>
      <c r="EA260" s="53"/>
      <c r="EB260" s="53"/>
      <c r="EC260" s="53"/>
      <c r="ED260" s="53"/>
      <c r="EE260" s="53"/>
      <c r="EF260" s="53"/>
      <c r="EG260" s="53"/>
      <c r="EH260" s="53"/>
      <c r="EI260" s="53"/>
      <c r="EJ260" s="53"/>
      <c r="EK260" s="53"/>
      <c r="EL260" s="53"/>
      <c r="EM260" s="53"/>
      <c r="EN260" s="53"/>
      <c r="EO260" s="53"/>
      <c r="EP260" s="53"/>
      <c r="EQ260" s="53"/>
      <c r="ER260" s="53"/>
      <c r="ES260" s="53"/>
      <c r="ET260" s="53"/>
      <c r="EU260" s="53"/>
      <c r="EV260" s="53"/>
      <c r="EW260" s="53"/>
      <c r="EX260" s="53"/>
      <c r="EY260" s="53"/>
      <c r="EZ260" s="53"/>
      <c r="FA260" s="53"/>
      <c r="FB260" s="53"/>
      <c r="FC260" s="53"/>
      <c r="FD260" s="53"/>
      <c r="FE260" s="53"/>
      <c r="FF260" s="53"/>
      <c r="FG260" s="53"/>
      <c r="FH260" s="53"/>
      <c r="FI260" s="53"/>
      <c r="FJ260" s="53"/>
      <c r="FK260" s="53"/>
      <c r="FL260" s="53"/>
      <c r="FM260" s="53"/>
      <c r="FN260" s="53"/>
      <c r="FO260" s="53"/>
      <c r="FP260" s="53"/>
      <c r="FQ260" s="53"/>
      <c r="FR260" s="53"/>
      <c r="FS260" s="53"/>
      <c r="FT260" s="53"/>
      <c r="FU260" s="53"/>
      <c r="FV260" s="53"/>
      <c r="FW260" s="53"/>
      <c r="FX260" s="53"/>
      <c r="FY260" s="53"/>
      <c r="FZ260" s="53"/>
      <c r="GA260" s="53"/>
      <c r="GB260" s="53"/>
      <c r="GC260" s="53"/>
      <c r="GD260" s="53"/>
      <c r="GE260" s="53"/>
      <c r="GF260" s="53"/>
      <c r="GG260" s="53"/>
      <c r="GH260" s="53"/>
      <c r="GI260" s="53"/>
      <c r="GJ260" s="53"/>
      <c r="GK260" s="53"/>
      <c r="GL260" s="53"/>
    </row>
    <row r="261" spans="1:194" s="41" customFormat="1" ht="11.25">
      <c r="A261" s="573">
        <v>99</v>
      </c>
      <c r="B261" s="573" t="s">
        <v>901</v>
      </c>
      <c r="C261" s="573"/>
      <c r="D261" s="573" t="s">
        <v>23</v>
      </c>
      <c r="E261" s="573" t="s">
        <v>894</v>
      </c>
      <c r="F261" s="51" t="s">
        <v>322</v>
      </c>
      <c r="G261" s="51" t="s">
        <v>12</v>
      </c>
      <c r="I261" s="51"/>
      <c r="J261" s="51"/>
      <c r="K261" s="53"/>
      <c r="L261" s="53"/>
      <c r="M261" s="53"/>
      <c r="N261" s="53"/>
      <c r="O261" s="53"/>
      <c r="P261" s="53"/>
      <c r="Q261" s="53"/>
      <c r="R261" s="53"/>
      <c r="S261" s="53"/>
      <c r="T261" s="53"/>
      <c r="U261" s="53"/>
      <c r="V261" s="53"/>
      <c r="W261" s="53"/>
      <c r="X261" s="53"/>
      <c r="Y261" s="53"/>
      <c r="Z261" s="53"/>
      <c r="AA261" s="53"/>
      <c r="AB261" s="53"/>
      <c r="AC261" s="53"/>
      <c r="AD261" s="53"/>
      <c r="AE261" s="53"/>
      <c r="AF261" s="53"/>
      <c r="AG261" s="53"/>
      <c r="AH261" s="53"/>
      <c r="AI261" s="53"/>
      <c r="AJ261" s="53"/>
      <c r="AK261" s="53"/>
      <c r="AL261" s="53"/>
      <c r="AM261" s="53"/>
      <c r="AN261" s="53"/>
      <c r="AO261" s="53"/>
      <c r="AP261" s="53"/>
      <c r="AQ261" s="53"/>
      <c r="AR261" s="53"/>
      <c r="AS261" s="53"/>
      <c r="AT261" s="53"/>
      <c r="AU261" s="53"/>
      <c r="AV261" s="53"/>
      <c r="AW261" s="53"/>
      <c r="AX261" s="53"/>
      <c r="AY261" s="53"/>
      <c r="AZ261" s="53"/>
      <c r="BA261" s="53"/>
      <c r="BB261" s="53"/>
      <c r="BC261" s="53"/>
      <c r="BD261" s="53"/>
      <c r="BE261" s="53"/>
      <c r="BF261" s="53"/>
      <c r="BG261" s="53"/>
      <c r="BH261" s="53"/>
      <c r="BI261" s="53"/>
      <c r="BJ261" s="53"/>
      <c r="BK261" s="53"/>
      <c r="BL261" s="53"/>
      <c r="BM261" s="53"/>
      <c r="BN261" s="53"/>
      <c r="BO261" s="53"/>
      <c r="BP261" s="53"/>
      <c r="BQ261" s="53"/>
      <c r="BR261" s="53"/>
      <c r="BS261" s="53"/>
      <c r="BT261" s="53"/>
      <c r="BU261" s="53"/>
      <c r="BV261" s="53"/>
      <c r="BW261" s="53"/>
      <c r="BX261" s="53"/>
      <c r="BY261" s="53"/>
      <c r="BZ261" s="53"/>
      <c r="CA261" s="53"/>
      <c r="CB261" s="53"/>
      <c r="CC261" s="53"/>
      <c r="CD261" s="53"/>
      <c r="CE261" s="53"/>
      <c r="CF261" s="53"/>
      <c r="CG261" s="53"/>
      <c r="CH261" s="53"/>
      <c r="CI261" s="53"/>
      <c r="CJ261" s="53"/>
      <c r="CK261" s="53"/>
      <c r="CL261" s="53"/>
      <c r="CM261" s="53"/>
      <c r="CN261" s="53"/>
      <c r="CO261" s="53"/>
      <c r="CP261" s="53"/>
      <c r="CQ261" s="53"/>
      <c r="CR261" s="53"/>
      <c r="CS261" s="53"/>
      <c r="CT261" s="53"/>
      <c r="CU261" s="53"/>
      <c r="CV261" s="53"/>
      <c r="CW261" s="53"/>
      <c r="CX261" s="53"/>
      <c r="CY261" s="53"/>
      <c r="CZ261" s="53"/>
      <c r="DA261" s="53"/>
      <c r="DB261" s="53"/>
      <c r="DC261" s="53"/>
      <c r="DD261" s="53"/>
      <c r="DE261" s="53"/>
      <c r="DF261" s="53"/>
      <c r="DG261" s="53"/>
      <c r="DH261" s="53"/>
      <c r="DI261" s="53"/>
      <c r="DJ261" s="53"/>
      <c r="DK261" s="53"/>
      <c r="DL261" s="53"/>
      <c r="DM261" s="53"/>
      <c r="DN261" s="53"/>
      <c r="DO261" s="53"/>
      <c r="DP261" s="53"/>
      <c r="DQ261" s="53"/>
      <c r="DR261" s="53"/>
      <c r="DS261" s="53"/>
      <c r="DT261" s="53"/>
      <c r="DU261" s="53"/>
      <c r="DV261" s="53"/>
      <c r="DW261" s="53"/>
      <c r="DX261" s="53"/>
      <c r="DY261" s="53"/>
      <c r="DZ261" s="53"/>
      <c r="EA261" s="53"/>
      <c r="EB261" s="53"/>
      <c r="EC261" s="53"/>
      <c r="ED261" s="53"/>
      <c r="EE261" s="53"/>
      <c r="EF261" s="53"/>
      <c r="EG261" s="53"/>
      <c r="EH261" s="53"/>
      <c r="EI261" s="53"/>
      <c r="EJ261" s="53"/>
      <c r="EK261" s="53"/>
      <c r="EL261" s="53"/>
      <c r="EM261" s="53"/>
      <c r="EN261" s="53"/>
      <c r="EO261" s="53"/>
      <c r="EP261" s="53"/>
      <c r="EQ261" s="53"/>
      <c r="ER261" s="53"/>
      <c r="ES261" s="53"/>
      <c r="ET261" s="53"/>
      <c r="EU261" s="53"/>
      <c r="EV261" s="53"/>
      <c r="EW261" s="53"/>
      <c r="EX261" s="53"/>
      <c r="EY261" s="53"/>
      <c r="EZ261" s="53"/>
      <c r="FA261" s="53"/>
      <c r="FB261" s="53"/>
      <c r="FC261" s="53"/>
      <c r="FD261" s="53"/>
      <c r="FE261" s="53"/>
      <c r="FF261" s="53"/>
      <c r="FG261" s="53"/>
      <c r="FH261" s="53"/>
      <c r="FI261" s="53"/>
      <c r="FJ261" s="53"/>
      <c r="FK261" s="53"/>
      <c r="FL261" s="53"/>
      <c r="FM261" s="53"/>
      <c r="FN261" s="53"/>
      <c r="FO261" s="53"/>
      <c r="FP261" s="53"/>
      <c r="FQ261" s="53"/>
      <c r="FR261" s="53"/>
      <c r="FS261" s="53"/>
      <c r="FT261" s="53"/>
      <c r="FU261" s="53"/>
      <c r="FV261" s="53"/>
      <c r="FW261" s="53"/>
      <c r="FX261" s="53"/>
      <c r="FY261" s="53"/>
      <c r="FZ261" s="53"/>
      <c r="GA261" s="53"/>
      <c r="GB261" s="53"/>
      <c r="GC261" s="53"/>
      <c r="GD261" s="53"/>
      <c r="GE261" s="53"/>
      <c r="GF261" s="53"/>
      <c r="GG261" s="53"/>
      <c r="GH261" s="53"/>
      <c r="GI261" s="53"/>
      <c r="GJ261" s="53"/>
      <c r="GK261" s="53"/>
      <c r="GL261" s="53"/>
    </row>
    <row r="262" spans="1:194" s="41" customFormat="1" ht="185.25" customHeight="1">
      <c r="A262" s="574"/>
      <c r="B262" s="574"/>
      <c r="C262" s="574"/>
      <c r="D262" s="574"/>
      <c r="E262" s="574"/>
      <c r="F262" s="51" t="s">
        <v>902</v>
      </c>
      <c r="G262" s="51" t="s">
        <v>12</v>
      </c>
      <c r="H262" s="51"/>
      <c r="I262" s="51"/>
      <c r="J262" s="51"/>
      <c r="K262" s="53"/>
      <c r="L262" s="53"/>
      <c r="M262" s="53"/>
      <c r="N262" s="53"/>
      <c r="O262" s="53"/>
      <c r="P262" s="53"/>
      <c r="Q262" s="53"/>
      <c r="R262" s="53"/>
      <c r="S262" s="53"/>
      <c r="T262" s="53"/>
      <c r="U262" s="53"/>
      <c r="V262" s="53"/>
      <c r="W262" s="53"/>
      <c r="X262" s="53"/>
      <c r="Y262" s="53"/>
      <c r="Z262" s="53"/>
      <c r="AA262" s="53"/>
      <c r="AB262" s="53"/>
      <c r="AC262" s="53"/>
      <c r="AD262" s="53"/>
      <c r="AE262" s="53"/>
      <c r="AF262" s="53"/>
      <c r="AG262" s="53"/>
      <c r="AH262" s="53"/>
      <c r="AI262" s="53"/>
      <c r="AJ262" s="53"/>
      <c r="AK262" s="53"/>
      <c r="AL262" s="53"/>
      <c r="AM262" s="53"/>
      <c r="AN262" s="53"/>
      <c r="AO262" s="53"/>
      <c r="AP262" s="53"/>
      <c r="AQ262" s="53"/>
      <c r="AR262" s="53"/>
      <c r="AS262" s="53"/>
      <c r="AT262" s="53"/>
      <c r="AU262" s="53"/>
      <c r="AV262" s="53"/>
      <c r="AW262" s="53"/>
      <c r="AX262" s="53"/>
      <c r="AY262" s="53"/>
      <c r="AZ262" s="53"/>
      <c r="BA262" s="53"/>
      <c r="BB262" s="53"/>
      <c r="BC262" s="53"/>
      <c r="BD262" s="53"/>
      <c r="BE262" s="53"/>
      <c r="BF262" s="53"/>
      <c r="BG262" s="53"/>
      <c r="BH262" s="53"/>
      <c r="BI262" s="53"/>
      <c r="BJ262" s="53"/>
      <c r="BK262" s="53"/>
      <c r="BL262" s="53"/>
      <c r="BM262" s="53"/>
      <c r="BN262" s="53"/>
      <c r="BO262" s="53"/>
      <c r="BP262" s="53"/>
      <c r="BQ262" s="53"/>
      <c r="BR262" s="53"/>
      <c r="BS262" s="53"/>
      <c r="BT262" s="53"/>
      <c r="BU262" s="53"/>
      <c r="BV262" s="53"/>
      <c r="BW262" s="53"/>
      <c r="BX262" s="53"/>
      <c r="BY262" s="53"/>
      <c r="BZ262" s="53"/>
      <c r="CA262" s="53"/>
      <c r="CB262" s="53"/>
      <c r="CC262" s="53"/>
      <c r="CD262" s="53"/>
      <c r="CE262" s="53"/>
      <c r="CF262" s="53"/>
      <c r="CG262" s="53"/>
      <c r="CH262" s="53"/>
      <c r="CI262" s="53"/>
      <c r="CJ262" s="53"/>
      <c r="CK262" s="53"/>
      <c r="CL262" s="53"/>
      <c r="CM262" s="53"/>
      <c r="CN262" s="53"/>
      <c r="CO262" s="53"/>
      <c r="CP262" s="53"/>
      <c r="CQ262" s="53"/>
      <c r="CR262" s="53"/>
      <c r="CS262" s="53"/>
      <c r="CT262" s="53"/>
      <c r="CU262" s="53"/>
      <c r="CV262" s="53"/>
      <c r="CW262" s="53"/>
      <c r="CX262" s="53"/>
      <c r="CY262" s="53"/>
      <c r="CZ262" s="53"/>
      <c r="DA262" s="53"/>
      <c r="DB262" s="53"/>
      <c r="DC262" s="53"/>
      <c r="DD262" s="53"/>
      <c r="DE262" s="53"/>
      <c r="DF262" s="53"/>
      <c r="DG262" s="53"/>
      <c r="DH262" s="53"/>
      <c r="DI262" s="53"/>
      <c r="DJ262" s="53"/>
      <c r="DK262" s="53"/>
      <c r="DL262" s="53"/>
      <c r="DM262" s="53"/>
      <c r="DN262" s="53"/>
      <c r="DO262" s="53"/>
      <c r="DP262" s="53"/>
      <c r="DQ262" s="53"/>
      <c r="DR262" s="53"/>
      <c r="DS262" s="53"/>
      <c r="DT262" s="53"/>
      <c r="DU262" s="53"/>
      <c r="DV262" s="53"/>
      <c r="DW262" s="53"/>
      <c r="DX262" s="53"/>
      <c r="DY262" s="53"/>
      <c r="DZ262" s="53"/>
      <c r="EA262" s="53"/>
      <c r="EB262" s="53"/>
      <c r="EC262" s="53"/>
      <c r="ED262" s="53"/>
      <c r="EE262" s="53"/>
      <c r="EF262" s="53"/>
      <c r="EG262" s="53"/>
      <c r="EH262" s="53"/>
      <c r="EI262" s="53"/>
      <c r="EJ262" s="53"/>
      <c r="EK262" s="53"/>
      <c r="EL262" s="53"/>
      <c r="EM262" s="53"/>
      <c r="EN262" s="53"/>
      <c r="EO262" s="53"/>
      <c r="EP262" s="53"/>
      <c r="EQ262" s="53"/>
      <c r="ER262" s="53"/>
      <c r="ES262" s="53"/>
      <c r="ET262" s="53"/>
      <c r="EU262" s="53"/>
      <c r="EV262" s="53"/>
      <c r="EW262" s="53"/>
      <c r="EX262" s="53"/>
      <c r="EY262" s="53"/>
      <c r="EZ262" s="53"/>
      <c r="FA262" s="53"/>
      <c r="FB262" s="53"/>
      <c r="FC262" s="53"/>
      <c r="FD262" s="53"/>
      <c r="FE262" s="53"/>
      <c r="FF262" s="53"/>
      <c r="FG262" s="53"/>
      <c r="FH262" s="53"/>
      <c r="FI262" s="53"/>
      <c r="FJ262" s="53"/>
      <c r="FK262" s="53"/>
      <c r="FL262" s="53"/>
      <c r="FM262" s="53"/>
      <c r="FN262" s="53"/>
      <c r="FO262" s="53"/>
      <c r="FP262" s="53"/>
      <c r="FQ262" s="53"/>
      <c r="FR262" s="53"/>
      <c r="FS262" s="53"/>
      <c r="FT262" s="53"/>
      <c r="FU262" s="53"/>
      <c r="FV262" s="53"/>
      <c r="FW262" s="53"/>
      <c r="FX262" s="53"/>
      <c r="FY262" s="53"/>
      <c r="FZ262" s="53"/>
      <c r="GA262" s="53"/>
      <c r="GB262" s="53"/>
      <c r="GC262" s="53"/>
      <c r="GD262" s="53"/>
      <c r="GE262" s="53"/>
      <c r="GF262" s="53"/>
      <c r="GG262" s="53"/>
      <c r="GH262" s="53"/>
      <c r="GI262" s="53"/>
      <c r="GJ262" s="53"/>
      <c r="GK262" s="53"/>
      <c r="GL262" s="53"/>
    </row>
    <row r="263" spans="1:194" s="41" customFormat="1" ht="124.5" customHeight="1">
      <c r="A263" s="51">
        <v>100</v>
      </c>
      <c r="B263" s="80" t="s">
        <v>1761</v>
      </c>
      <c r="C263" s="80"/>
      <c r="D263" s="80" t="s">
        <v>23</v>
      </c>
      <c r="E263" s="80" t="s">
        <v>903</v>
      </c>
      <c r="F263" s="51" t="s">
        <v>322</v>
      </c>
      <c r="G263" s="51" t="s">
        <v>12</v>
      </c>
      <c r="H263" s="51"/>
      <c r="I263" s="51"/>
      <c r="J263" s="51"/>
      <c r="K263" s="53"/>
      <c r="L263" s="53"/>
      <c r="M263" s="53"/>
      <c r="N263" s="53"/>
      <c r="O263" s="53"/>
      <c r="P263" s="53"/>
      <c r="Q263" s="53"/>
      <c r="R263" s="53"/>
      <c r="S263" s="53"/>
      <c r="T263" s="53"/>
      <c r="U263" s="53"/>
      <c r="V263" s="53"/>
      <c r="W263" s="53"/>
      <c r="X263" s="53"/>
      <c r="Y263" s="53"/>
      <c r="Z263" s="53"/>
      <c r="AA263" s="53"/>
      <c r="AB263" s="53"/>
      <c r="AC263" s="53"/>
      <c r="AD263" s="53"/>
      <c r="AE263" s="53"/>
      <c r="AF263" s="53"/>
      <c r="AG263" s="53"/>
      <c r="AH263" s="53"/>
      <c r="AI263" s="53"/>
      <c r="AJ263" s="53"/>
      <c r="AK263" s="53"/>
      <c r="AL263" s="53"/>
      <c r="AM263" s="53"/>
      <c r="AN263" s="53"/>
      <c r="AO263" s="53"/>
      <c r="AP263" s="53"/>
      <c r="AQ263" s="53"/>
      <c r="AR263" s="53"/>
      <c r="AS263" s="53"/>
      <c r="AT263" s="53"/>
      <c r="AU263" s="53"/>
      <c r="AV263" s="53"/>
      <c r="AW263" s="53"/>
      <c r="AX263" s="53"/>
      <c r="AY263" s="53"/>
      <c r="AZ263" s="53"/>
      <c r="BA263" s="53"/>
      <c r="BB263" s="53"/>
      <c r="BC263" s="53"/>
      <c r="BD263" s="53"/>
      <c r="BE263" s="53"/>
      <c r="BF263" s="53"/>
      <c r="BG263" s="53"/>
      <c r="BH263" s="53"/>
      <c r="BI263" s="53"/>
      <c r="BJ263" s="53"/>
      <c r="BK263" s="53"/>
      <c r="BL263" s="53"/>
      <c r="BM263" s="53"/>
      <c r="BN263" s="53"/>
      <c r="BO263" s="53"/>
      <c r="BP263" s="53"/>
      <c r="BQ263" s="53"/>
      <c r="BR263" s="53"/>
      <c r="BS263" s="53"/>
      <c r="BT263" s="53"/>
      <c r="BU263" s="53"/>
      <c r="BV263" s="53"/>
      <c r="BW263" s="53"/>
      <c r="BX263" s="53"/>
      <c r="BY263" s="53"/>
      <c r="BZ263" s="53"/>
      <c r="CA263" s="53"/>
      <c r="CB263" s="53"/>
      <c r="CC263" s="53"/>
      <c r="CD263" s="53"/>
      <c r="CE263" s="53"/>
      <c r="CF263" s="53"/>
      <c r="CG263" s="53"/>
      <c r="CH263" s="53"/>
      <c r="CI263" s="53"/>
      <c r="CJ263" s="53"/>
      <c r="CK263" s="53"/>
      <c r="CL263" s="53"/>
      <c r="CM263" s="53"/>
      <c r="CN263" s="53"/>
      <c r="CO263" s="53"/>
      <c r="CP263" s="53"/>
      <c r="CQ263" s="53"/>
      <c r="CR263" s="53"/>
      <c r="CS263" s="53"/>
      <c r="CT263" s="53"/>
      <c r="CU263" s="53"/>
      <c r="CV263" s="53"/>
      <c r="CW263" s="53"/>
      <c r="CX263" s="53"/>
      <c r="CY263" s="53"/>
      <c r="CZ263" s="53"/>
      <c r="DA263" s="53"/>
      <c r="DB263" s="53"/>
      <c r="DC263" s="53"/>
      <c r="DD263" s="53"/>
      <c r="DE263" s="53"/>
      <c r="DF263" s="53"/>
      <c r="DG263" s="53"/>
      <c r="DH263" s="53"/>
      <c r="DI263" s="53"/>
      <c r="DJ263" s="53"/>
      <c r="DK263" s="53"/>
      <c r="DL263" s="53"/>
      <c r="DM263" s="53"/>
      <c r="DN263" s="53"/>
      <c r="DO263" s="53"/>
      <c r="DP263" s="53"/>
      <c r="DQ263" s="53"/>
      <c r="DR263" s="53"/>
      <c r="DS263" s="53"/>
      <c r="DT263" s="53"/>
      <c r="DU263" s="53"/>
      <c r="DV263" s="53"/>
      <c r="DW263" s="53"/>
      <c r="DX263" s="53"/>
      <c r="DY263" s="53"/>
      <c r="DZ263" s="53"/>
      <c r="EA263" s="53"/>
      <c r="EB263" s="53"/>
      <c r="EC263" s="53"/>
      <c r="ED263" s="53"/>
      <c r="EE263" s="53"/>
      <c r="EF263" s="53"/>
      <c r="EG263" s="53"/>
      <c r="EH263" s="53"/>
      <c r="EI263" s="53"/>
      <c r="EJ263" s="53"/>
      <c r="EK263" s="53"/>
      <c r="EL263" s="53"/>
      <c r="EM263" s="53"/>
      <c r="EN263" s="53"/>
      <c r="EO263" s="53"/>
      <c r="EP263" s="53"/>
      <c r="EQ263" s="53"/>
      <c r="ER263" s="53"/>
      <c r="ES263" s="53"/>
      <c r="ET263" s="53"/>
      <c r="EU263" s="53"/>
      <c r="EV263" s="53"/>
      <c r="EW263" s="53"/>
      <c r="EX263" s="53"/>
      <c r="EY263" s="53"/>
      <c r="EZ263" s="53"/>
      <c r="FA263" s="53"/>
      <c r="FB263" s="53"/>
      <c r="FC263" s="53"/>
      <c r="FD263" s="53"/>
      <c r="FE263" s="53"/>
      <c r="FF263" s="53"/>
      <c r="FG263" s="53"/>
      <c r="FH263" s="53"/>
      <c r="FI263" s="53"/>
      <c r="FJ263" s="53"/>
      <c r="FK263" s="53"/>
      <c r="FL263" s="53"/>
      <c r="FM263" s="53"/>
      <c r="FN263" s="53"/>
      <c r="FO263" s="53"/>
      <c r="FP263" s="53"/>
      <c r="FQ263" s="53"/>
      <c r="FR263" s="53"/>
      <c r="FS263" s="53"/>
      <c r="FT263" s="53"/>
      <c r="FU263" s="53"/>
      <c r="FV263" s="53"/>
      <c r="FW263" s="53"/>
      <c r="FX263" s="53"/>
      <c r="FY263" s="53"/>
      <c r="FZ263" s="53"/>
      <c r="GA263" s="53"/>
      <c r="GB263" s="53"/>
      <c r="GC263" s="53"/>
      <c r="GD263" s="53"/>
      <c r="GE263" s="53"/>
      <c r="GF263" s="53"/>
      <c r="GG263" s="53"/>
      <c r="GH263" s="53"/>
      <c r="GI263" s="53"/>
      <c r="GJ263" s="53"/>
      <c r="GK263" s="53"/>
      <c r="GL263" s="53"/>
    </row>
    <row r="264" spans="1:194" s="41" customFormat="1" ht="144.75" customHeight="1">
      <c r="A264" s="51">
        <v>101</v>
      </c>
      <c r="B264" s="80" t="s">
        <v>1762</v>
      </c>
      <c r="C264" s="80"/>
      <c r="D264" s="80" t="s">
        <v>23</v>
      </c>
      <c r="E264" s="80" t="s">
        <v>904</v>
      </c>
      <c r="F264" s="51" t="s">
        <v>322</v>
      </c>
      <c r="G264" s="51" t="s">
        <v>12</v>
      </c>
      <c r="H264" s="51"/>
      <c r="I264" s="51"/>
      <c r="J264" s="51"/>
      <c r="K264" s="53"/>
      <c r="L264" s="53"/>
      <c r="M264" s="53"/>
      <c r="N264" s="53"/>
      <c r="O264" s="53"/>
      <c r="P264" s="53"/>
      <c r="Q264" s="53"/>
      <c r="R264" s="53"/>
      <c r="S264" s="53"/>
      <c r="T264" s="53"/>
      <c r="U264" s="53"/>
      <c r="V264" s="53"/>
      <c r="W264" s="53"/>
      <c r="X264" s="53"/>
      <c r="Y264" s="53"/>
      <c r="Z264" s="53"/>
      <c r="AA264" s="53"/>
      <c r="AB264" s="53"/>
      <c r="AC264" s="53"/>
      <c r="AD264" s="53"/>
      <c r="AE264" s="53"/>
      <c r="AF264" s="53"/>
      <c r="AG264" s="53"/>
      <c r="AH264" s="53"/>
      <c r="AI264" s="53"/>
      <c r="AJ264" s="53"/>
      <c r="AK264" s="53"/>
      <c r="AL264" s="53"/>
      <c r="AM264" s="53"/>
      <c r="AN264" s="53"/>
      <c r="AO264" s="53"/>
      <c r="AP264" s="53"/>
      <c r="AQ264" s="53"/>
      <c r="AR264" s="53"/>
      <c r="AS264" s="53"/>
      <c r="AT264" s="53"/>
      <c r="AU264" s="53"/>
      <c r="AV264" s="53"/>
      <c r="AW264" s="53"/>
      <c r="AX264" s="53"/>
      <c r="AY264" s="53"/>
      <c r="AZ264" s="53"/>
      <c r="BA264" s="53"/>
      <c r="BB264" s="53"/>
      <c r="BC264" s="53"/>
      <c r="BD264" s="53"/>
      <c r="BE264" s="53"/>
      <c r="BF264" s="53"/>
      <c r="BG264" s="53"/>
      <c r="BH264" s="53"/>
      <c r="BI264" s="53"/>
      <c r="BJ264" s="53"/>
      <c r="BK264" s="53"/>
      <c r="BL264" s="53"/>
      <c r="BM264" s="53"/>
      <c r="BN264" s="53"/>
      <c r="BO264" s="53"/>
      <c r="BP264" s="53"/>
      <c r="BQ264" s="53"/>
      <c r="BR264" s="53"/>
      <c r="BS264" s="53"/>
      <c r="BT264" s="53"/>
      <c r="BU264" s="53"/>
      <c r="BV264" s="53"/>
      <c r="BW264" s="53"/>
      <c r="BX264" s="53"/>
      <c r="BY264" s="53"/>
      <c r="BZ264" s="53"/>
      <c r="CA264" s="53"/>
      <c r="CB264" s="53"/>
      <c r="CC264" s="53"/>
      <c r="CD264" s="53"/>
      <c r="CE264" s="53"/>
      <c r="CF264" s="53"/>
      <c r="CG264" s="53"/>
      <c r="CH264" s="53"/>
      <c r="CI264" s="53"/>
      <c r="CJ264" s="53"/>
      <c r="CK264" s="53"/>
      <c r="CL264" s="53"/>
      <c r="CM264" s="53"/>
      <c r="CN264" s="53"/>
      <c r="CO264" s="53"/>
      <c r="CP264" s="53"/>
      <c r="CQ264" s="53"/>
      <c r="CR264" s="53"/>
      <c r="CS264" s="53"/>
      <c r="CT264" s="53"/>
      <c r="CU264" s="53"/>
      <c r="CV264" s="53"/>
      <c r="CW264" s="53"/>
      <c r="CX264" s="53"/>
      <c r="CY264" s="53"/>
      <c r="CZ264" s="53"/>
      <c r="DA264" s="53"/>
      <c r="DB264" s="53"/>
      <c r="DC264" s="53"/>
      <c r="DD264" s="53"/>
      <c r="DE264" s="53"/>
      <c r="DF264" s="53"/>
      <c r="DG264" s="53"/>
      <c r="DH264" s="53"/>
      <c r="DI264" s="53"/>
      <c r="DJ264" s="53"/>
      <c r="DK264" s="53"/>
      <c r="DL264" s="53"/>
      <c r="DM264" s="53"/>
      <c r="DN264" s="53"/>
      <c r="DO264" s="53"/>
      <c r="DP264" s="53"/>
      <c r="DQ264" s="53"/>
      <c r="DR264" s="53"/>
      <c r="DS264" s="53"/>
      <c r="DT264" s="53"/>
      <c r="DU264" s="53"/>
      <c r="DV264" s="53"/>
      <c r="DW264" s="53"/>
      <c r="DX264" s="53"/>
      <c r="DY264" s="53"/>
      <c r="DZ264" s="53"/>
      <c r="EA264" s="53"/>
      <c r="EB264" s="53"/>
      <c r="EC264" s="53"/>
      <c r="ED264" s="53"/>
      <c r="EE264" s="53"/>
      <c r="EF264" s="53"/>
      <c r="EG264" s="53"/>
      <c r="EH264" s="53"/>
      <c r="EI264" s="53"/>
      <c r="EJ264" s="53"/>
      <c r="EK264" s="53"/>
      <c r="EL264" s="53"/>
      <c r="EM264" s="53"/>
      <c r="EN264" s="53"/>
      <c r="EO264" s="53"/>
      <c r="EP264" s="53"/>
      <c r="EQ264" s="53"/>
      <c r="ER264" s="53"/>
      <c r="ES264" s="53"/>
      <c r="ET264" s="53"/>
      <c r="EU264" s="53"/>
      <c r="EV264" s="53"/>
      <c r="EW264" s="53"/>
      <c r="EX264" s="53"/>
      <c r="EY264" s="53"/>
      <c r="EZ264" s="53"/>
      <c r="FA264" s="53"/>
      <c r="FB264" s="53"/>
      <c r="FC264" s="53"/>
      <c r="FD264" s="53"/>
      <c r="FE264" s="53"/>
      <c r="FF264" s="53"/>
      <c r="FG264" s="53"/>
      <c r="FH264" s="53"/>
      <c r="FI264" s="53"/>
      <c r="FJ264" s="53"/>
      <c r="FK264" s="53"/>
      <c r="FL264" s="53"/>
      <c r="FM264" s="53"/>
      <c r="FN264" s="53"/>
      <c r="FO264" s="53"/>
      <c r="FP264" s="53"/>
      <c r="FQ264" s="53"/>
      <c r="FR264" s="53"/>
      <c r="FS264" s="53"/>
      <c r="FT264" s="53"/>
      <c r="FU264" s="53"/>
      <c r="FV264" s="53"/>
      <c r="FW264" s="53"/>
      <c r="FX264" s="53"/>
      <c r="FY264" s="53"/>
      <c r="FZ264" s="53"/>
      <c r="GA264" s="53"/>
      <c r="GB264" s="53"/>
      <c r="GC264" s="53"/>
      <c r="GD264" s="53"/>
      <c r="GE264" s="53"/>
      <c r="GF264" s="53"/>
      <c r="GG264" s="53"/>
      <c r="GH264" s="53"/>
      <c r="GI264" s="53"/>
      <c r="GJ264" s="53"/>
      <c r="GK264" s="53"/>
      <c r="GL264" s="53"/>
    </row>
    <row r="265" spans="1:194" s="41" customFormat="1" ht="75" customHeight="1">
      <c r="A265" s="579">
        <v>102</v>
      </c>
      <c r="B265" s="354" t="s">
        <v>1763</v>
      </c>
      <c r="C265" s="354"/>
      <c r="D265" s="354" t="s">
        <v>905</v>
      </c>
      <c r="E265" s="354" t="s">
        <v>906</v>
      </c>
      <c r="F265" s="51" t="s">
        <v>322</v>
      </c>
      <c r="G265" s="51" t="s">
        <v>12</v>
      </c>
      <c r="H265" s="579"/>
      <c r="I265" s="579"/>
      <c r="J265" s="579"/>
      <c r="K265" s="53"/>
      <c r="L265" s="53"/>
      <c r="M265" s="53"/>
      <c r="N265" s="53"/>
      <c r="O265" s="53"/>
      <c r="P265" s="53"/>
      <c r="Q265" s="53"/>
      <c r="R265" s="53"/>
      <c r="S265" s="53"/>
      <c r="T265" s="53"/>
      <c r="U265" s="53"/>
      <c r="V265" s="53"/>
      <c r="W265" s="53"/>
      <c r="X265" s="53"/>
      <c r="Y265" s="53"/>
      <c r="Z265" s="53"/>
      <c r="AA265" s="53"/>
      <c r="AB265" s="53"/>
      <c r="AC265" s="53"/>
      <c r="AD265" s="53"/>
      <c r="AE265" s="53"/>
      <c r="AF265" s="53"/>
      <c r="AG265" s="53"/>
      <c r="AH265" s="53"/>
      <c r="AI265" s="53"/>
      <c r="AJ265" s="53"/>
      <c r="AK265" s="53"/>
      <c r="AL265" s="53"/>
      <c r="AM265" s="53"/>
      <c r="AN265" s="53"/>
      <c r="AO265" s="53"/>
      <c r="AP265" s="53"/>
      <c r="AQ265" s="53"/>
      <c r="AR265" s="53"/>
      <c r="AS265" s="53"/>
      <c r="AT265" s="53"/>
      <c r="AU265" s="53"/>
      <c r="AV265" s="53"/>
      <c r="AW265" s="53"/>
      <c r="AX265" s="53"/>
      <c r="AY265" s="53"/>
      <c r="AZ265" s="53"/>
      <c r="BA265" s="53"/>
      <c r="BB265" s="53"/>
      <c r="BC265" s="53"/>
      <c r="BD265" s="53"/>
      <c r="BE265" s="53"/>
      <c r="BF265" s="53"/>
      <c r="BG265" s="53"/>
      <c r="BH265" s="53"/>
      <c r="BI265" s="53"/>
      <c r="BJ265" s="53"/>
      <c r="BK265" s="53"/>
      <c r="BL265" s="53"/>
      <c r="BM265" s="53"/>
      <c r="BN265" s="53"/>
      <c r="BO265" s="53"/>
      <c r="BP265" s="53"/>
      <c r="BQ265" s="53"/>
      <c r="BR265" s="53"/>
      <c r="BS265" s="53"/>
      <c r="BT265" s="53"/>
      <c r="BU265" s="53"/>
      <c r="BV265" s="53"/>
      <c r="BW265" s="53"/>
      <c r="BX265" s="53"/>
      <c r="BY265" s="53"/>
      <c r="BZ265" s="53"/>
      <c r="CA265" s="53"/>
      <c r="CB265" s="53"/>
      <c r="CC265" s="53"/>
      <c r="CD265" s="53"/>
      <c r="CE265" s="53"/>
      <c r="CF265" s="53"/>
      <c r="CG265" s="53"/>
      <c r="CH265" s="53"/>
      <c r="CI265" s="53"/>
      <c r="CJ265" s="53"/>
      <c r="CK265" s="53"/>
      <c r="CL265" s="53"/>
      <c r="CM265" s="53"/>
      <c r="CN265" s="53"/>
      <c r="CO265" s="53"/>
      <c r="CP265" s="53"/>
      <c r="CQ265" s="53"/>
      <c r="CR265" s="53"/>
      <c r="CS265" s="53"/>
      <c r="CT265" s="53"/>
      <c r="CU265" s="53"/>
      <c r="CV265" s="53"/>
      <c r="CW265" s="53"/>
      <c r="CX265" s="53"/>
      <c r="CY265" s="53"/>
      <c r="CZ265" s="53"/>
      <c r="DA265" s="53"/>
      <c r="DB265" s="53"/>
      <c r="DC265" s="53"/>
      <c r="DD265" s="53"/>
      <c r="DE265" s="53"/>
      <c r="DF265" s="53"/>
      <c r="DG265" s="53"/>
      <c r="DH265" s="53"/>
      <c r="DI265" s="53"/>
      <c r="DJ265" s="53"/>
      <c r="DK265" s="53"/>
      <c r="DL265" s="53"/>
      <c r="DM265" s="53"/>
      <c r="DN265" s="53"/>
      <c r="DO265" s="53"/>
      <c r="DP265" s="53"/>
      <c r="DQ265" s="53"/>
      <c r="DR265" s="53"/>
      <c r="DS265" s="53"/>
      <c r="DT265" s="53"/>
      <c r="DU265" s="53"/>
      <c r="DV265" s="53"/>
      <c r="DW265" s="53"/>
      <c r="DX265" s="53"/>
      <c r="DY265" s="53"/>
      <c r="DZ265" s="53"/>
      <c r="EA265" s="53"/>
      <c r="EB265" s="53"/>
      <c r="EC265" s="53"/>
      <c r="ED265" s="53"/>
      <c r="EE265" s="53"/>
      <c r="EF265" s="53"/>
      <c r="EG265" s="53"/>
      <c r="EH265" s="53"/>
      <c r="EI265" s="53"/>
      <c r="EJ265" s="53"/>
      <c r="EK265" s="53"/>
      <c r="EL265" s="53"/>
      <c r="EM265" s="53"/>
      <c r="EN265" s="53"/>
      <c r="EO265" s="53"/>
      <c r="EP265" s="53"/>
      <c r="EQ265" s="53"/>
      <c r="ER265" s="53"/>
      <c r="ES265" s="53"/>
      <c r="ET265" s="53"/>
      <c r="EU265" s="53"/>
      <c r="EV265" s="53"/>
      <c r="EW265" s="53"/>
      <c r="EX265" s="53"/>
      <c r="EY265" s="53"/>
      <c r="EZ265" s="53"/>
      <c r="FA265" s="53"/>
      <c r="FB265" s="53"/>
      <c r="FC265" s="53"/>
      <c r="FD265" s="53"/>
      <c r="FE265" s="53"/>
      <c r="FF265" s="53"/>
      <c r="FG265" s="53"/>
      <c r="FH265" s="53"/>
      <c r="FI265" s="53"/>
      <c r="FJ265" s="53"/>
      <c r="FK265" s="53"/>
      <c r="FL265" s="53"/>
      <c r="FM265" s="53"/>
      <c r="FN265" s="53"/>
      <c r="FO265" s="53"/>
      <c r="FP265" s="53"/>
      <c r="FQ265" s="53"/>
      <c r="FR265" s="53"/>
      <c r="FS265" s="53"/>
      <c r="FT265" s="53"/>
      <c r="FU265" s="53"/>
      <c r="FV265" s="53"/>
      <c r="FW265" s="53"/>
      <c r="FX265" s="53"/>
      <c r="FY265" s="53"/>
      <c r="FZ265" s="53"/>
      <c r="GA265" s="53"/>
      <c r="GB265" s="53"/>
      <c r="GC265" s="53"/>
      <c r="GD265" s="53"/>
      <c r="GE265" s="53"/>
      <c r="GF265" s="53"/>
      <c r="GG265" s="53"/>
      <c r="GH265" s="53"/>
      <c r="GI265" s="53"/>
      <c r="GJ265" s="53"/>
      <c r="GK265" s="53"/>
      <c r="GL265" s="53"/>
    </row>
    <row r="266" spans="1:194" s="41" customFormat="1" ht="70.5" customHeight="1">
      <c r="A266" s="355"/>
      <c r="B266" s="355"/>
      <c r="C266" s="355"/>
      <c r="D266" s="355"/>
      <c r="E266" s="355"/>
      <c r="F266" s="51" t="s">
        <v>907</v>
      </c>
      <c r="G266" s="51" t="s">
        <v>61</v>
      </c>
      <c r="H266" s="580"/>
      <c r="I266" s="580"/>
      <c r="J266" s="580"/>
      <c r="K266" s="53"/>
      <c r="L266" s="53"/>
      <c r="M266" s="53"/>
      <c r="N266" s="53"/>
      <c r="O266" s="53"/>
      <c r="P266" s="53"/>
      <c r="Q266" s="53"/>
      <c r="R266" s="53"/>
      <c r="S266" s="53"/>
      <c r="T266" s="53"/>
      <c r="U266" s="53"/>
      <c r="V266" s="53"/>
      <c r="W266" s="53"/>
      <c r="X266" s="53"/>
      <c r="Y266" s="53"/>
      <c r="Z266" s="53"/>
      <c r="AA266" s="53"/>
      <c r="AB266" s="53"/>
      <c r="AC266" s="53"/>
      <c r="AD266" s="53"/>
      <c r="AE266" s="53"/>
      <c r="AF266" s="53"/>
      <c r="AG266" s="53"/>
      <c r="AH266" s="53"/>
      <c r="AI266" s="53"/>
      <c r="AJ266" s="53"/>
      <c r="AK266" s="53"/>
      <c r="AL266" s="53"/>
      <c r="AM266" s="53"/>
      <c r="AN266" s="53"/>
      <c r="AO266" s="53"/>
      <c r="AP266" s="53"/>
      <c r="AQ266" s="53"/>
      <c r="AR266" s="53"/>
      <c r="AS266" s="53"/>
      <c r="AT266" s="53"/>
      <c r="AU266" s="53"/>
      <c r="AV266" s="53"/>
      <c r="AW266" s="53"/>
      <c r="AX266" s="53"/>
      <c r="AY266" s="53"/>
      <c r="AZ266" s="53"/>
      <c r="BA266" s="53"/>
      <c r="BB266" s="53"/>
      <c r="BC266" s="53"/>
      <c r="BD266" s="53"/>
      <c r="BE266" s="53"/>
      <c r="BF266" s="53"/>
      <c r="BG266" s="53"/>
      <c r="BH266" s="53"/>
      <c r="BI266" s="53"/>
      <c r="BJ266" s="53"/>
      <c r="BK266" s="53"/>
      <c r="BL266" s="53"/>
      <c r="BM266" s="53"/>
      <c r="BN266" s="53"/>
      <c r="BO266" s="53"/>
      <c r="BP266" s="53"/>
      <c r="BQ266" s="53"/>
      <c r="BR266" s="53"/>
      <c r="BS266" s="53"/>
      <c r="BT266" s="53"/>
      <c r="BU266" s="53"/>
      <c r="BV266" s="53"/>
      <c r="BW266" s="53"/>
      <c r="BX266" s="53"/>
      <c r="BY266" s="53"/>
      <c r="BZ266" s="53"/>
      <c r="CA266" s="53"/>
      <c r="CB266" s="53"/>
      <c r="CC266" s="53"/>
      <c r="CD266" s="53"/>
      <c r="CE266" s="53"/>
      <c r="CF266" s="53"/>
      <c r="CG266" s="53"/>
      <c r="CH266" s="53"/>
      <c r="CI266" s="53"/>
      <c r="CJ266" s="53"/>
      <c r="CK266" s="53"/>
      <c r="CL266" s="53"/>
      <c r="CM266" s="53"/>
      <c r="CN266" s="53"/>
      <c r="CO266" s="53"/>
      <c r="CP266" s="53"/>
      <c r="CQ266" s="53"/>
      <c r="CR266" s="53"/>
      <c r="CS266" s="53"/>
      <c r="CT266" s="53"/>
      <c r="CU266" s="53"/>
      <c r="CV266" s="53"/>
      <c r="CW266" s="53"/>
      <c r="CX266" s="53"/>
      <c r="CY266" s="53"/>
      <c r="CZ266" s="53"/>
      <c r="DA266" s="53"/>
      <c r="DB266" s="53"/>
      <c r="DC266" s="53"/>
      <c r="DD266" s="53"/>
      <c r="DE266" s="53"/>
      <c r="DF266" s="53"/>
      <c r="DG266" s="53"/>
      <c r="DH266" s="53"/>
      <c r="DI266" s="53"/>
      <c r="DJ266" s="53"/>
      <c r="DK266" s="53"/>
      <c r="DL266" s="53"/>
      <c r="DM266" s="53"/>
      <c r="DN266" s="53"/>
      <c r="DO266" s="53"/>
      <c r="DP266" s="53"/>
      <c r="DQ266" s="53"/>
      <c r="DR266" s="53"/>
      <c r="DS266" s="53"/>
      <c r="DT266" s="53"/>
      <c r="DU266" s="53"/>
      <c r="DV266" s="53"/>
      <c r="DW266" s="53"/>
      <c r="DX266" s="53"/>
      <c r="DY266" s="53"/>
      <c r="DZ266" s="53"/>
      <c r="EA266" s="53"/>
      <c r="EB266" s="53"/>
      <c r="EC266" s="53"/>
      <c r="ED266" s="53"/>
      <c r="EE266" s="53"/>
      <c r="EF266" s="53"/>
      <c r="EG266" s="53"/>
      <c r="EH266" s="53"/>
      <c r="EI266" s="53"/>
      <c r="EJ266" s="53"/>
      <c r="EK266" s="53"/>
      <c r="EL266" s="53"/>
      <c r="EM266" s="53"/>
      <c r="EN266" s="53"/>
      <c r="EO266" s="53"/>
      <c r="EP266" s="53"/>
      <c r="EQ266" s="53"/>
      <c r="ER266" s="53"/>
      <c r="ES266" s="53"/>
      <c r="ET266" s="53"/>
      <c r="EU266" s="53"/>
      <c r="EV266" s="53"/>
      <c r="EW266" s="53"/>
      <c r="EX266" s="53"/>
      <c r="EY266" s="53"/>
      <c r="EZ266" s="53"/>
      <c r="FA266" s="53"/>
      <c r="FB266" s="53"/>
      <c r="FC266" s="53"/>
      <c r="FD266" s="53"/>
      <c r="FE266" s="53"/>
      <c r="FF266" s="53"/>
      <c r="FG266" s="53"/>
      <c r="FH266" s="53"/>
      <c r="FI266" s="53"/>
      <c r="FJ266" s="53"/>
      <c r="FK266" s="53"/>
      <c r="FL266" s="53"/>
      <c r="FM266" s="53"/>
      <c r="FN266" s="53"/>
      <c r="FO266" s="53"/>
      <c r="FP266" s="53"/>
      <c r="FQ266" s="53"/>
      <c r="FR266" s="53"/>
      <c r="FS266" s="53"/>
      <c r="FT266" s="53"/>
      <c r="FU266" s="53"/>
      <c r="FV266" s="53"/>
      <c r="FW266" s="53"/>
      <c r="FX266" s="53"/>
      <c r="FY266" s="53"/>
      <c r="FZ266" s="53"/>
      <c r="GA266" s="53"/>
      <c r="GB266" s="53"/>
      <c r="GC266" s="53"/>
      <c r="GD266" s="53"/>
      <c r="GE266" s="53"/>
      <c r="GF266" s="53"/>
      <c r="GG266" s="53"/>
      <c r="GH266" s="53"/>
      <c r="GI266" s="53"/>
      <c r="GJ266" s="53"/>
      <c r="GK266" s="53"/>
      <c r="GL266" s="53"/>
    </row>
    <row r="267" spans="1:194" s="41" customFormat="1" ht="156.75" customHeight="1">
      <c r="A267" s="51">
        <v>103</v>
      </c>
      <c r="B267" s="51" t="s">
        <v>908</v>
      </c>
      <c r="C267" s="51"/>
      <c r="D267" s="51" t="s">
        <v>23</v>
      </c>
      <c r="E267" s="51" t="s">
        <v>909</v>
      </c>
      <c r="F267" s="51" t="s">
        <v>327</v>
      </c>
      <c r="G267" s="51" t="s">
        <v>12</v>
      </c>
      <c r="H267" s="51"/>
      <c r="I267" s="51"/>
      <c r="J267" s="51"/>
      <c r="K267" s="53"/>
      <c r="L267" s="53"/>
      <c r="M267" s="53"/>
      <c r="N267" s="53"/>
      <c r="O267" s="53"/>
      <c r="P267" s="53"/>
      <c r="Q267" s="53"/>
      <c r="R267" s="53"/>
      <c r="S267" s="53"/>
      <c r="T267" s="53"/>
      <c r="U267" s="53"/>
      <c r="V267" s="53"/>
      <c r="W267" s="53"/>
      <c r="X267" s="53"/>
      <c r="Y267" s="53"/>
      <c r="Z267" s="53"/>
      <c r="AA267" s="53"/>
      <c r="AB267" s="53"/>
      <c r="AC267" s="53"/>
      <c r="AD267" s="53"/>
      <c r="AE267" s="53"/>
      <c r="AF267" s="53"/>
      <c r="AG267" s="53"/>
      <c r="AH267" s="53"/>
      <c r="AI267" s="53"/>
      <c r="AJ267" s="53"/>
      <c r="AK267" s="53"/>
      <c r="AL267" s="53"/>
      <c r="AM267" s="53"/>
      <c r="AN267" s="53"/>
      <c r="AO267" s="53"/>
      <c r="AP267" s="53"/>
      <c r="AQ267" s="53"/>
      <c r="AR267" s="53"/>
      <c r="AS267" s="53"/>
      <c r="AT267" s="53"/>
      <c r="AU267" s="53"/>
      <c r="AV267" s="53"/>
      <c r="AW267" s="53"/>
      <c r="AX267" s="53"/>
      <c r="AY267" s="53"/>
      <c r="AZ267" s="53"/>
      <c r="BA267" s="53"/>
      <c r="BB267" s="53"/>
      <c r="BC267" s="53"/>
      <c r="BD267" s="53"/>
      <c r="BE267" s="53"/>
      <c r="BF267" s="53"/>
      <c r="BG267" s="53"/>
      <c r="BH267" s="53"/>
      <c r="BI267" s="53"/>
      <c r="BJ267" s="53"/>
      <c r="BK267" s="53"/>
      <c r="BL267" s="53"/>
      <c r="BM267" s="53"/>
      <c r="BN267" s="53"/>
      <c r="BO267" s="53"/>
      <c r="BP267" s="53"/>
      <c r="BQ267" s="53"/>
      <c r="BR267" s="53"/>
      <c r="BS267" s="53"/>
      <c r="BT267" s="53"/>
      <c r="BU267" s="53"/>
      <c r="BV267" s="53"/>
      <c r="BW267" s="53"/>
      <c r="BX267" s="53"/>
      <c r="BY267" s="53"/>
      <c r="BZ267" s="53"/>
      <c r="CA267" s="53"/>
      <c r="CB267" s="53"/>
      <c r="CC267" s="53"/>
      <c r="CD267" s="53"/>
      <c r="CE267" s="53"/>
      <c r="CF267" s="53"/>
      <c r="CG267" s="53"/>
      <c r="CH267" s="53"/>
      <c r="CI267" s="53"/>
      <c r="CJ267" s="53"/>
      <c r="CK267" s="53"/>
      <c r="CL267" s="53"/>
      <c r="CM267" s="53"/>
      <c r="CN267" s="53"/>
      <c r="CO267" s="53"/>
      <c r="CP267" s="53"/>
      <c r="CQ267" s="53"/>
      <c r="CR267" s="53"/>
      <c r="CS267" s="53"/>
      <c r="CT267" s="53"/>
      <c r="CU267" s="53"/>
      <c r="CV267" s="53"/>
      <c r="CW267" s="53"/>
      <c r="CX267" s="53"/>
      <c r="CY267" s="53"/>
      <c r="CZ267" s="53"/>
      <c r="DA267" s="53"/>
      <c r="DB267" s="53"/>
      <c r="DC267" s="53"/>
      <c r="DD267" s="53"/>
      <c r="DE267" s="53"/>
      <c r="DF267" s="53"/>
      <c r="DG267" s="53"/>
      <c r="DH267" s="53"/>
      <c r="DI267" s="53"/>
      <c r="DJ267" s="53"/>
      <c r="DK267" s="53"/>
      <c r="DL267" s="53"/>
      <c r="DM267" s="53"/>
      <c r="DN267" s="53"/>
      <c r="DO267" s="53"/>
      <c r="DP267" s="53"/>
      <c r="DQ267" s="53"/>
      <c r="DR267" s="53"/>
      <c r="DS267" s="53"/>
      <c r="DT267" s="53"/>
      <c r="DU267" s="53"/>
      <c r="DV267" s="53"/>
      <c r="DW267" s="53"/>
      <c r="DX267" s="53"/>
      <c r="DY267" s="53"/>
      <c r="DZ267" s="53"/>
      <c r="EA267" s="53"/>
      <c r="EB267" s="53"/>
      <c r="EC267" s="53"/>
      <c r="ED267" s="53"/>
      <c r="EE267" s="53"/>
      <c r="EF267" s="53"/>
      <c r="EG267" s="53"/>
      <c r="EH267" s="53"/>
      <c r="EI267" s="53"/>
      <c r="EJ267" s="53"/>
      <c r="EK267" s="53"/>
      <c r="EL267" s="53"/>
      <c r="EM267" s="53"/>
      <c r="EN267" s="53"/>
      <c r="EO267" s="53"/>
      <c r="EP267" s="53"/>
      <c r="EQ267" s="53"/>
      <c r="ER267" s="53"/>
      <c r="ES267" s="53"/>
      <c r="ET267" s="53"/>
      <c r="EU267" s="53"/>
      <c r="EV267" s="53"/>
      <c r="EW267" s="53"/>
      <c r="EX267" s="53"/>
      <c r="EY267" s="53"/>
      <c r="EZ267" s="53"/>
      <c r="FA267" s="53"/>
      <c r="FB267" s="53"/>
      <c r="FC267" s="53"/>
      <c r="FD267" s="53"/>
      <c r="FE267" s="53"/>
      <c r="FF267" s="53"/>
      <c r="FG267" s="53"/>
      <c r="FH267" s="53"/>
      <c r="FI267" s="53"/>
      <c r="FJ267" s="53"/>
      <c r="FK267" s="53"/>
      <c r="FL267" s="53"/>
      <c r="FM267" s="53"/>
      <c r="FN267" s="53"/>
      <c r="FO267" s="53"/>
      <c r="FP267" s="53"/>
      <c r="FQ267" s="53"/>
      <c r="FR267" s="53"/>
      <c r="FS267" s="53"/>
      <c r="FT267" s="53"/>
      <c r="FU267" s="53"/>
      <c r="FV267" s="53"/>
      <c r="FW267" s="53"/>
      <c r="FX267" s="53"/>
      <c r="FY267" s="53"/>
      <c r="FZ267" s="53"/>
      <c r="GA267" s="53"/>
      <c r="GB267" s="53"/>
      <c r="GC267" s="53"/>
      <c r="GD267" s="53"/>
      <c r="GE267" s="53"/>
      <c r="GF267" s="53"/>
      <c r="GG267" s="53"/>
      <c r="GH267" s="53"/>
      <c r="GI267" s="53"/>
      <c r="GJ267" s="53"/>
      <c r="GK267" s="53"/>
      <c r="GL267" s="53"/>
    </row>
    <row r="268" spans="1:194" s="41" customFormat="1" ht="11.25">
      <c r="A268" s="573">
        <v>104</v>
      </c>
      <c r="B268" s="573" t="s">
        <v>910</v>
      </c>
      <c r="C268" s="573"/>
      <c r="D268" s="573" t="s">
        <v>23</v>
      </c>
      <c r="E268" s="573" t="s">
        <v>911</v>
      </c>
      <c r="F268" s="82" t="s">
        <v>912</v>
      </c>
      <c r="G268" s="82" t="s">
        <v>116</v>
      </c>
      <c r="J268" s="82"/>
      <c r="K268" s="53"/>
      <c r="L268" s="53"/>
      <c r="M268" s="53"/>
      <c r="N268" s="53"/>
      <c r="O268" s="53"/>
      <c r="P268" s="53"/>
      <c r="Q268" s="53"/>
      <c r="R268" s="53"/>
      <c r="S268" s="53"/>
      <c r="T268" s="53"/>
      <c r="U268" s="53"/>
      <c r="V268" s="53"/>
      <c r="W268" s="53"/>
      <c r="X268" s="53"/>
      <c r="Y268" s="53"/>
      <c r="Z268" s="53"/>
      <c r="AA268" s="53"/>
      <c r="AB268" s="53"/>
      <c r="AC268" s="53"/>
      <c r="AD268" s="53"/>
      <c r="AE268" s="53"/>
      <c r="AF268" s="53"/>
      <c r="AG268" s="53"/>
      <c r="AH268" s="53"/>
      <c r="AI268" s="53"/>
      <c r="AJ268" s="53"/>
      <c r="AK268" s="53"/>
      <c r="AL268" s="53"/>
      <c r="AM268" s="53"/>
      <c r="AN268" s="53"/>
      <c r="AO268" s="53"/>
      <c r="AP268" s="53"/>
      <c r="AQ268" s="53"/>
      <c r="AR268" s="53"/>
      <c r="AS268" s="53"/>
      <c r="AT268" s="53"/>
      <c r="AU268" s="53"/>
      <c r="AV268" s="53"/>
      <c r="AW268" s="53"/>
      <c r="AX268" s="53"/>
      <c r="AY268" s="53"/>
      <c r="AZ268" s="53"/>
      <c r="BA268" s="53"/>
      <c r="BB268" s="53"/>
      <c r="BC268" s="53"/>
      <c r="BD268" s="53"/>
      <c r="BE268" s="53"/>
      <c r="BF268" s="53"/>
      <c r="BG268" s="53"/>
      <c r="BH268" s="53"/>
      <c r="BI268" s="53"/>
      <c r="BJ268" s="53"/>
      <c r="BK268" s="53"/>
      <c r="BL268" s="53"/>
      <c r="BM268" s="53"/>
      <c r="BN268" s="53"/>
      <c r="BO268" s="53"/>
      <c r="BP268" s="53"/>
      <c r="BQ268" s="53"/>
      <c r="BR268" s="53"/>
      <c r="BS268" s="53"/>
      <c r="BT268" s="53"/>
      <c r="BU268" s="53"/>
      <c r="BV268" s="53"/>
      <c r="BW268" s="53"/>
      <c r="BX268" s="53"/>
      <c r="BY268" s="53"/>
      <c r="BZ268" s="53"/>
      <c r="CA268" s="53"/>
      <c r="CB268" s="53"/>
      <c r="CC268" s="53"/>
      <c r="CD268" s="53"/>
      <c r="CE268" s="53"/>
      <c r="CF268" s="53"/>
      <c r="CG268" s="53"/>
      <c r="CH268" s="53"/>
      <c r="CI268" s="53"/>
      <c r="CJ268" s="53"/>
      <c r="CK268" s="53"/>
      <c r="CL268" s="53"/>
      <c r="CM268" s="53"/>
      <c r="CN268" s="53"/>
      <c r="CO268" s="53"/>
      <c r="CP268" s="53"/>
      <c r="CQ268" s="53"/>
      <c r="CR268" s="53"/>
      <c r="CS268" s="53"/>
      <c r="CT268" s="53"/>
      <c r="CU268" s="53"/>
      <c r="CV268" s="53"/>
      <c r="CW268" s="53"/>
      <c r="CX268" s="53"/>
      <c r="CY268" s="53"/>
      <c r="CZ268" s="53"/>
      <c r="DA268" s="53"/>
      <c r="DB268" s="53"/>
      <c r="DC268" s="53"/>
      <c r="DD268" s="53"/>
      <c r="DE268" s="53"/>
      <c r="DF268" s="53"/>
      <c r="DG268" s="53"/>
      <c r="DH268" s="53"/>
      <c r="DI268" s="53"/>
      <c r="DJ268" s="53"/>
      <c r="DK268" s="53"/>
      <c r="DL268" s="53"/>
      <c r="DM268" s="53"/>
      <c r="DN268" s="53"/>
      <c r="DO268" s="53"/>
      <c r="DP268" s="53"/>
      <c r="DQ268" s="53"/>
      <c r="DR268" s="53"/>
      <c r="DS268" s="53"/>
      <c r="DT268" s="53"/>
      <c r="DU268" s="53"/>
      <c r="DV268" s="53"/>
      <c r="DW268" s="53"/>
      <c r="DX268" s="53"/>
      <c r="DY268" s="53"/>
      <c r="DZ268" s="53"/>
      <c r="EA268" s="53"/>
      <c r="EB268" s="53"/>
      <c r="EC268" s="53"/>
      <c r="ED268" s="53"/>
      <c r="EE268" s="53"/>
      <c r="EF268" s="53"/>
      <c r="EG268" s="53"/>
      <c r="EH268" s="53"/>
      <c r="EI268" s="53"/>
      <c r="EJ268" s="53"/>
      <c r="EK268" s="53"/>
      <c r="EL268" s="53"/>
      <c r="EM268" s="53"/>
      <c r="EN268" s="53"/>
      <c r="EO268" s="53"/>
      <c r="EP268" s="53"/>
      <c r="EQ268" s="53"/>
      <c r="ER268" s="53"/>
      <c r="ES268" s="53"/>
      <c r="ET268" s="53"/>
      <c r="EU268" s="53"/>
      <c r="EV268" s="53"/>
      <c r="EW268" s="53"/>
      <c r="EX268" s="53"/>
      <c r="EY268" s="53"/>
      <c r="EZ268" s="53"/>
      <c r="FA268" s="53"/>
      <c r="FB268" s="53"/>
      <c r="FC268" s="53"/>
      <c r="FD268" s="53"/>
      <c r="FE268" s="53"/>
      <c r="FF268" s="53"/>
      <c r="FG268" s="53"/>
      <c r="FH268" s="53"/>
      <c r="FI268" s="53"/>
      <c r="FJ268" s="53"/>
      <c r="FK268" s="53"/>
      <c r="FL268" s="53"/>
      <c r="FM268" s="53"/>
      <c r="FN268" s="53"/>
      <c r="FO268" s="53"/>
      <c r="FP268" s="53"/>
      <c r="FQ268" s="53"/>
      <c r="FR268" s="53"/>
      <c r="FS268" s="53"/>
      <c r="FT268" s="53"/>
      <c r="FU268" s="53"/>
      <c r="FV268" s="53"/>
      <c r="FW268" s="53"/>
      <c r="FX268" s="53"/>
      <c r="FY268" s="53"/>
      <c r="FZ268" s="53"/>
      <c r="GA268" s="53"/>
      <c r="GB268" s="53"/>
      <c r="GC268" s="53"/>
      <c r="GD268" s="53"/>
      <c r="GE268" s="53"/>
      <c r="GF268" s="53"/>
      <c r="GG268" s="53"/>
      <c r="GH268" s="53"/>
      <c r="GI268" s="53"/>
      <c r="GJ268" s="53"/>
      <c r="GK268" s="53"/>
      <c r="GL268" s="53"/>
    </row>
    <row r="269" spans="1:194" s="41" customFormat="1" ht="11.25">
      <c r="A269" s="575"/>
      <c r="B269" s="575"/>
      <c r="C269" s="575"/>
      <c r="D269" s="575"/>
      <c r="E269" s="575"/>
      <c r="F269" s="82" t="s">
        <v>913</v>
      </c>
      <c r="G269" s="82" t="s">
        <v>14</v>
      </c>
      <c r="H269" s="82"/>
      <c r="I269" s="82"/>
      <c r="J269" s="82"/>
      <c r="K269" s="53"/>
      <c r="L269" s="53"/>
      <c r="M269" s="53"/>
      <c r="N269" s="53"/>
      <c r="O269" s="53"/>
      <c r="P269" s="53"/>
      <c r="Q269" s="53"/>
      <c r="R269" s="53"/>
      <c r="S269" s="53"/>
      <c r="T269" s="53"/>
      <c r="U269" s="53"/>
      <c r="V269" s="53"/>
      <c r="W269" s="53"/>
      <c r="X269" s="53"/>
      <c r="Y269" s="53"/>
      <c r="Z269" s="53"/>
      <c r="AA269" s="53"/>
      <c r="AB269" s="53"/>
      <c r="AC269" s="53"/>
      <c r="AD269" s="53"/>
      <c r="AE269" s="53"/>
      <c r="AF269" s="53"/>
      <c r="AG269" s="53"/>
      <c r="AH269" s="53"/>
      <c r="AI269" s="53"/>
      <c r="AJ269" s="53"/>
      <c r="AK269" s="53"/>
      <c r="AL269" s="53"/>
      <c r="AM269" s="53"/>
      <c r="AN269" s="53"/>
      <c r="AO269" s="53"/>
      <c r="AP269" s="53"/>
      <c r="AQ269" s="53"/>
      <c r="AR269" s="53"/>
      <c r="AS269" s="53"/>
      <c r="AT269" s="53"/>
      <c r="AU269" s="53"/>
      <c r="AV269" s="53"/>
      <c r="AW269" s="53"/>
      <c r="AX269" s="53"/>
      <c r="AY269" s="53"/>
      <c r="AZ269" s="53"/>
      <c r="BA269" s="53"/>
      <c r="BB269" s="53"/>
      <c r="BC269" s="53"/>
      <c r="BD269" s="53"/>
      <c r="BE269" s="53"/>
      <c r="BF269" s="53"/>
      <c r="BG269" s="53"/>
      <c r="BH269" s="53"/>
      <c r="BI269" s="53"/>
      <c r="BJ269" s="53"/>
      <c r="BK269" s="53"/>
      <c r="BL269" s="53"/>
      <c r="BM269" s="53"/>
      <c r="BN269" s="53"/>
      <c r="BO269" s="53"/>
      <c r="BP269" s="53"/>
      <c r="BQ269" s="53"/>
      <c r="BR269" s="53"/>
      <c r="BS269" s="53"/>
      <c r="BT269" s="53"/>
      <c r="BU269" s="53"/>
      <c r="BV269" s="53"/>
      <c r="BW269" s="53"/>
      <c r="BX269" s="53"/>
      <c r="BY269" s="53"/>
      <c r="BZ269" s="53"/>
      <c r="CA269" s="53"/>
      <c r="CB269" s="53"/>
      <c r="CC269" s="53"/>
      <c r="CD269" s="53"/>
      <c r="CE269" s="53"/>
      <c r="CF269" s="53"/>
      <c r="CG269" s="53"/>
      <c r="CH269" s="53"/>
      <c r="CI269" s="53"/>
      <c r="CJ269" s="53"/>
      <c r="CK269" s="53"/>
      <c r="CL269" s="53"/>
      <c r="CM269" s="53"/>
      <c r="CN269" s="53"/>
      <c r="CO269" s="53"/>
      <c r="CP269" s="53"/>
      <c r="CQ269" s="53"/>
      <c r="CR269" s="53"/>
      <c r="CS269" s="53"/>
      <c r="CT269" s="53"/>
      <c r="CU269" s="53"/>
      <c r="CV269" s="53"/>
      <c r="CW269" s="53"/>
      <c r="CX269" s="53"/>
      <c r="CY269" s="53"/>
      <c r="CZ269" s="53"/>
      <c r="DA269" s="53"/>
      <c r="DB269" s="53"/>
      <c r="DC269" s="53"/>
      <c r="DD269" s="53"/>
      <c r="DE269" s="53"/>
      <c r="DF269" s="53"/>
      <c r="DG269" s="53"/>
      <c r="DH269" s="53"/>
      <c r="DI269" s="53"/>
      <c r="DJ269" s="53"/>
      <c r="DK269" s="53"/>
      <c r="DL269" s="53"/>
      <c r="DM269" s="53"/>
      <c r="DN269" s="53"/>
      <c r="DO269" s="53"/>
      <c r="DP269" s="53"/>
      <c r="DQ269" s="53"/>
      <c r="DR269" s="53"/>
      <c r="DS269" s="53"/>
      <c r="DT269" s="53"/>
      <c r="DU269" s="53"/>
      <c r="DV269" s="53"/>
      <c r="DW269" s="53"/>
      <c r="DX269" s="53"/>
      <c r="DY269" s="53"/>
      <c r="DZ269" s="53"/>
      <c r="EA269" s="53"/>
      <c r="EB269" s="53"/>
      <c r="EC269" s="53"/>
      <c r="ED269" s="53"/>
      <c r="EE269" s="53"/>
      <c r="EF269" s="53"/>
      <c r="EG269" s="53"/>
      <c r="EH269" s="53"/>
      <c r="EI269" s="53"/>
      <c r="EJ269" s="53"/>
      <c r="EK269" s="53"/>
      <c r="EL269" s="53"/>
      <c r="EM269" s="53"/>
      <c r="EN269" s="53"/>
      <c r="EO269" s="53"/>
      <c r="EP269" s="53"/>
      <c r="EQ269" s="53"/>
      <c r="ER269" s="53"/>
      <c r="ES269" s="53"/>
      <c r="ET269" s="53"/>
      <c r="EU269" s="53"/>
      <c r="EV269" s="53"/>
      <c r="EW269" s="53"/>
      <c r="EX269" s="53"/>
      <c r="EY269" s="53"/>
      <c r="EZ269" s="53"/>
      <c r="FA269" s="53"/>
      <c r="FB269" s="53"/>
      <c r="FC269" s="53"/>
      <c r="FD269" s="53"/>
      <c r="FE269" s="53"/>
      <c r="FF269" s="53"/>
      <c r="FG269" s="53"/>
      <c r="FH269" s="53"/>
      <c r="FI269" s="53"/>
      <c r="FJ269" s="53"/>
      <c r="FK269" s="53"/>
      <c r="FL269" s="53"/>
      <c r="FM269" s="53"/>
      <c r="FN269" s="53"/>
      <c r="FO269" s="53"/>
      <c r="FP269" s="53"/>
      <c r="FQ269" s="53"/>
      <c r="FR269" s="53"/>
      <c r="FS269" s="53"/>
      <c r="FT269" s="53"/>
      <c r="FU269" s="53"/>
      <c r="FV269" s="53"/>
      <c r="FW269" s="53"/>
      <c r="FX269" s="53"/>
      <c r="FY269" s="53"/>
      <c r="FZ269" s="53"/>
      <c r="GA269" s="53"/>
      <c r="GB269" s="53"/>
      <c r="GC269" s="53"/>
      <c r="GD269" s="53"/>
      <c r="GE269" s="53"/>
      <c r="GF269" s="53"/>
      <c r="GG269" s="53"/>
      <c r="GH269" s="53"/>
      <c r="GI269" s="53"/>
      <c r="GJ269" s="53"/>
      <c r="GK269" s="53"/>
      <c r="GL269" s="53"/>
    </row>
    <row r="270" spans="1:194" s="41" customFormat="1" ht="136.5" customHeight="1">
      <c r="A270" s="270">
        <v>105</v>
      </c>
      <c r="B270" s="51" t="s">
        <v>914</v>
      </c>
      <c r="C270" s="51"/>
      <c r="D270" s="51" t="s">
        <v>23</v>
      </c>
      <c r="E270" s="51" t="s">
        <v>915</v>
      </c>
      <c r="F270" s="51" t="s">
        <v>912</v>
      </c>
      <c r="G270" s="51" t="s">
        <v>12</v>
      </c>
      <c r="H270" s="51"/>
      <c r="I270" s="51"/>
      <c r="J270" s="51"/>
      <c r="K270" s="53"/>
      <c r="L270" s="53"/>
      <c r="M270" s="53"/>
      <c r="N270" s="53"/>
      <c r="O270" s="53"/>
      <c r="P270" s="53"/>
      <c r="Q270" s="53"/>
      <c r="R270" s="53"/>
      <c r="S270" s="53"/>
      <c r="T270" s="53"/>
      <c r="U270" s="53"/>
      <c r="V270" s="53"/>
      <c r="W270" s="53"/>
      <c r="X270" s="53"/>
      <c r="Y270" s="53"/>
      <c r="Z270" s="53"/>
      <c r="AA270" s="53"/>
      <c r="AB270" s="53"/>
      <c r="AC270" s="53"/>
      <c r="AD270" s="53"/>
      <c r="AE270" s="53"/>
      <c r="AF270" s="53"/>
      <c r="AG270" s="53"/>
      <c r="AH270" s="53"/>
      <c r="AI270" s="53"/>
      <c r="AJ270" s="53"/>
      <c r="AK270" s="53"/>
      <c r="AL270" s="53"/>
      <c r="AM270" s="53"/>
      <c r="AN270" s="53"/>
      <c r="AO270" s="53"/>
      <c r="AP270" s="53"/>
      <c r="AQ270" s="53"/>
      <c r="AR270" s="53"/>
      <c r="AS270" s="53"/>
      <c r="AT270" s="53"/>
      <c r="AU270" s="53"/>
      <c r="AV270" s="53"/>
      <c r="AW270" s="53"/>
      <c r="AX270" s="53"/>
      <c r="AY270" s="53"/>
      <c r="AZ270" s="53"/>
      <c r="BA270" s="53"/>
      <c r="BB270" s="53"/>
      <c r="BC270" s="53"/>
      <c r="BD270" s="53"/>
      <c r="BE270" s="53"/>
      <c r="BF270" s="53"/>
      <c r="BG270" s="53"/>
      <c r="BH270" s="53"/>
      <c r="BI270" s="53"/>
      <c r="BJ270" s="53"/>
      <c r="BK270" s="53"/>
      <c r="BL270" s="53"/>
      <c r="BM270" s="53"/>
      <c r="BN270" s="53"/>
      <c r="BO270" s="53"/>
      <c r="BP270" s="53"/>
      <c r="BQ270" s="53"/>
      <c r="BR270" s="53"/>
      <c r="BS270" s="53"/>
      <c r="BT270" s="53"/>
      <c r="BU270" s="53"/>
      <c r="BV270" s="53"/>
      <c r="BW270" s="53"/>
      <c r="BX270" s="53"/>
      <c r="BY270" s="53"/>
      <c r="BZ270" s="53"/>
      <c r="CA270" s="53"/>
      <c r="CB270" s="53"/>
      <c r="CC270" s="53"/>
      <c r="CD270" s="53"/>
      <c r="CE270" s="53"/>
      <c r="CF270" s="53"/>
      <c r="CG270" s="53"/>
      <c r="CH270" s="53"/>
      <c r="CI270" s="53"/>
      <c r="CJ270" s="53"/>
      <c r="CK270" s="53"/>
      <c r="CL270" s="53"/>
      <c r="CM270" s="53"/>
      <c r="CN270" s="53"/>
      <c r="CO270" s="53"/>
      <c r="CP270" s="53"/>
      <c r="CQ270" s="53"/>
      <c r="CR270" s="53"/>
      <c r="CS270" s="53"/>
      <c r="CT270" s="53"/>
      <c r="CU270" s="53"/>
      <c r="CV270" s="53"/>
      <c r="CW270" s="53"/>
      <c r="CX270" s="53"/>
      <c r="CY270" s="53"/>
      <c r="CZ270" s="53"/>
      <c r="DA270" s="53"/>
      <c r="DB270" s="53"/>
      <c r="DC270" s="53"/>
      <c r="DD270" s="53"/>
      <c r="DE270" s="53"/>
      <c r="DF270" s="53"/>
      <c r="DG270" s="53"/>
      <c r="DH270" s="53"/>
      <c r="DI270" s="53"/>
      <c r="DJ270" s="53"/>
      <c r="DK270" s="53"/>
      <c r="DL270" s="53"/>
      <c r="DM270" s="53"/>
      <c r="DN270" s="53"/>
      <c r="DO270" s="53"/>
      <c r="DP270" s="53"/>
      <c r="DQ270" s="53"/>
      <c r="DR270" s="53"/>
      <c r="DS270" s="53"/>
      <c r="DT270" s="53"/>
      <c r="DU270" s="53"/>
      <c r="DV270" s="53"/>
      <c r="DW270" s="53"/>
      <c r="DX270" s="53"/>
      <c r="DY270" s="53"/>
      <c r="DZ270" s="53"/>
      <c r="EA270" s="53"/>
      <c r="EB270" s="53"/>
      <c r="EC270" s="53"/>
      <c r="ED270" s="53"/>
      <c r="EE270" s="53"/>
      <c r="EF270" s="53"/>
      <c r="EG270" s="53"/>
      <c r="EH270" s="53"/>
      <c r="EI270" s="53"/>
      <c r="EJ270" s="53"/>
      <c r="EK270" s="53"/>
      <c r="EL270" s="53"/>
      <c r="EM270" s="53"/>
      <c r="EN270" s="53"/>
      <c r="EO270" s="53"/>
      <c r="EP270" s="53"/>
      <c r="EQ270" s="53"/>
      <c r="ER270" s="53"/>
      <c r="ES270" s="53"/>
      <c r="ET270" s="53"/>
      <c r="EU270" s="53"/>
      <c r="EV270" s="53"/>
      <c r="EW270" s="53"/>
      <c r="EX270" s="53"/>
      <c r="EY270" s="53"/>
      <c r="EZ270" s="53"/>
      <c r="FA270" s="53"/>
      <c r="FB270" s="53"/>
      <c r="FC270" s="53"/>
      <c r="FD270" s="53"/>
      <c r="FE270" s="53"/>
      <c r="FF270" s="53"/>
      <c r="FG270" s="53"/>
      <c r="FH270" s="53"/>
      <c r="FI270" s="53"/>
      <c r="FJ270" s="53"/>
      <c r="FK270" s="53"/>
      <c r="FL270" s="53"/>
      <c r="FM270" s="53"/>
      <c r="FN270" s="53"/>
      <c r="FO270" s="53"/>
      <c r="FP270" s="53"/>
      <c r="FQ270" s="53"/>
      <c r="FR270" s="53"/>
      <c r="FS270" s="53"/>
      <c r="FT270" s="53"/>
      <c r="FU270" s="53"/>
      <c r="FV270" s="53"/>
      <c r="FW270" s="53"/>
      <c r="FX270" s="53"/>
      <c r="FY270" s="53"/>
      <c r="FZ270" s="53"/>
      <c r="GA270" s="53"/>
      <c r="GB270" s="53"/>
      <c r="GC270" s="53"/>
      <c r="GD270" s="53"/>
      <c r="GE270" s="53"/>
      <c r="GF270" s="53"/>
      <c r="GG270" s="53"/>
      <c r="GH270" s="53"/>
      <c r="GI270" s="53"/>
      <c r="GJ270" s="53"/>
      <c r="GK270" s="53"/>
      <c r="GL270" s="53"/>
    </row>
    <row r="271" spans="1:194" s="41" customFormat="1" ht="122.25" customHeight="1">
      <c r="A271" s="85">
        <v>106</v>
      </c>
      <c r="B271" s="85" t="s">
        <v>916</v>
      </c>
      <c r="C271" s="85"/>
      <c r="D271" s="85" t="s">
        <v>23</v>
      </c>
      <c r="E271" s="85" t="s">
        <v>887</v>
      </c>
      <c r="F271" s="85" t="s">
        <v>917</v>
      </c>
      <c r="G271" s="85" t="s">
        <v>12</v>
      </c>
      <c r="H271" s="85"/>
      <c r="I271" s="85"/>
      <c r="J271" s="85"/>
      <c r="K271" s="53"/>
      <c r="L271" s="53"/>
      <c r="M271" s="53"/>
      <c r="N271" s="53"/>
      <c r="O271" s="53"/>
      <c r="P271" s="53"/>
      <c r="Q271" s="53"/>
      <c r="R271" s="53"/>
      <c r="S271" s="53"/>
      <c r="T271" s="53"/>
      <c r="U271" s="53"/>
      <c r="V271" s="53"/>
      <c r="W271" s="53"/>
      <c r="X271" s="53"/>
      <c r="Y271" s="53"/>
      <c r="Z271" s="53"/>
      <c r="AA271" s="53"/>
      <c r="AB271" s="53"/>
      <c r="AC271" s="53"/>
      <c r="AD271" s="53"/>
      <c r="AE271" s="53"/>
      <c r="AF271" s="53"/>
      <c r="AG271" s="53"/>
      <c r="AH271" s="53"/>
      <c r="AI271" s="53"/>
      <c r="AJ271" s="53"/>
      <c r="AK271" s="53"/>
      <c r="AL271" s="53"/>
      <c r="AM271" s="53"/>
      <c r="AN271" s="53"/>
      <c r="AO271" s="53"/>
      <c r="AP271" s="53"/>
      <c r="AQ271" s="53"/>
      <c r="AR271" s="53"/>
      <c r="AS271" s="53"/>
      <c r="AT271" s="53"/>
      <c r="AU271" s="53"/>
      <c r="AV271" s="53"/>
      <c r="AW271" s="53"/>
      <c r="AX271" s="53"/>
      <c r="AY271" s="53"/>
      <c r="AZ271" s="53"/>
      <c r="BA271" s="53"/>
      <c r="BB271" s="53"/>
      <c r="BC271" s="53"/>
      <c r="BD271" s="53"/>
      <c r="BE271" s="53"/>
      <c r="BF271" s="53"/>
      <c r="BG271" s="53"/>
      <c r="BH271" s="53"/>
      <c r="BI271" s="53"/>
      <c r="BJ271" s="53"/>
      <c r="BK271" s="53"/>
      <c r="BL271" s="53"/>
      <c r="BM271" s="53"/>
      <c r="BN271" s="53"/>
      <c r="BO271" s="53"/>
      <c r="BP271" s="53"/>
      <c r="BQ271" s="53"/>
      <c r="BR271" s="53"/>
      <c r="BS271" s="53"/>
      <c r="BT271" s="53"/>
      <c r="BU271" s="53"/>
      <c r="BV271" s="53"/>
      <c r="BW271" s="53"/>
      <c r="BX271" s="53"/>
      <c r="BY271" s="53"/>
      <c r="BZ271" s="53"/>
      <c r="CA271" s="53"/>
      <c r="CB271" s="53"/>
      <c r="CC271" s="53"/>
      <c r="CD271" s="53"/>
      <c r="CE271" s="53"/>
      <c r="CF271" s="53"/>
      <c r="CG271" s="53"/>
      <c r="CH271" s="53"/>
      <c r="CI271" s="53"/>
      <c r="CJ271" s="53"/>
      <c r="CK271" s="53"/>
      <c r="CL271" s="53"/>
      <c r="CM271" s="53"/>
      <c r="CN271" s="53"/>
      <c r="CO271" s="53"/>
      <c r="CP271" s="53"/>
      <c r="CQ271" s="53"/>
      <c r="CR271" s="53"/>
      <c r="CS271" s="53"/>
      <c r="CT271" s="53"/>
      <c r="CU271" s="53"/>
      <c r="CV271" s="53"/>
      <c r="CW271" s="53"/>
      <c r="CX271" s="53"/>
      <c r="CY271" s="53"/>
      <c r="CZ271" s="53"/>
      <c r="DA271" s="53"/>
      <c r="DB271" s="53"/>
      <c r="DC271" s="53"/>
      <c r="DD271" s="53"/>
      <c r="DE271" s="53"/>
      <c r="DF271" s="53"/>
      <c r="DG271" s="53"/>
      <c r="DH271" s="53"/>
      <c r="DI271" s="53"/>
      <c r="DJ271" s="53"/>
      <c r="DK271" s="53"/>
      <c r="DL271" s="53"/>
      <c r="DM271" s="53"/>
      <c r="DN271" s="53"/>
      <c r="DO271" s="53"/>
      <c r="DP271" s="53"/>
      <c r="DQ271" s="53"/>
      <c r="DR271" s="53"/>
      <c r="DS271" s="53"/>
      <c r="DT271" s="53"/>
      <c r="DU271" s="53"/>
      <c r="DV271" s="53"/>
      <c r="DW271" s="53"/>
      <c r="DX271" s="53"/>
      <c r="DY271" s="53"/>
      <c r="DZ271" s="53"/>
      <c r="EA271" s="53"/>
      <c r="EB271" s="53"/>
      <c r="EC271" s="53"/>
      <c r="ED271" s="53"/>
      <c r="EE271" s="53"/>
      <c r="EF271" s="53"/>
      <c r="EG271" s="53"/>
      <c r="EH271" s="53"/>
      <c r="EI271" s="53"/>
      <c r="EJ271" s="53"/>
      <c r="EK271" s="53"/>
      <c r="EL271" s="53"/>
      <c r="EM271" s="53"/>
      <c r="EN271" s="53"/>
      <c r="EO271" s="53"/>
      <c r="EP271" s="53"/>
      <c r="EQ271" s="53"/>
      <c r="ER271" s="53"/>
      <c r="ES271" s="53"/>
      <c r="ET271" s="53"/>
      <c r="EU271" s="53"/>
      <c r="EV271" s="53"/>
      <c r="EW271" s="53"/>
      <c r="EX271" s="53"/>
      <c r="EY271" s="53"/>
      <c r="EZ271" s="53"/>
      <c r="FA271" s="53"/>
      <c r="FB271" s="53"/>
      <c r="FC271" s="53"/>
      <c r="FD271" s="53"/>
      <c r="FE271" s="53"/>
      <c r="FF271" s="53"/>
      <c r="FG271" s="53"/>
      <c r="FH271" s="53"/>
      <c r="FI271" s="53"/>
      <c r="FJ271" s="53"/>
      <c r="FK271" s="53"/>
      <c r="FL271" s="53"/>
      <c r="FM271" s="53"/>
      <c r="FN271" s="53"/>
      <c r="FO271" s="53"/>
      <c r="FP271" s="53"/>
      <c r="FQ271" s="53"/>
      <c r="FR271" s="53"/>
      <c r="FS271" s="53"/>
      <c r="FT271" s="53"/>
      <c r="FU271" s="53"/>
      <c r="FV271" s="53"/>
      <c r="FW271" s="53"/>
      <c r="FX271" s="53"/>
      <c r="FY271" s="53"/>
      <c r="FZ271" s="53"/>
      <c r="GA271" s="53"/>
      <c r="GB271" s="53"/>
      <c r="GC271" s="53"/>
      <c r="GD271" s="53"/>
      <c r="GE271" s="53"/>
      <c r="GF271" s="53"/>
      <c r="GG271" s="53"/>
      <c r="GH271" s="53"/>
      <c r="GI271" s="53"/>
      <c r="GJ271" s="53"/>
      <c r="GK271" s="53"/>
      <c r="GL271" s="53"/>
    </row>
    <row r="272" spans="1:194" s="41" customFormat="1" ht="164.25" customHeight="1">
      <c r="A272" s="51">
        <v>107</v>
      </c>
      <c r="B272" s="51" t="s">
        <v>918</v>
      </c>
      <c r="C272" s="51"/>
      <c r="D272" s="51" t="s">
        <v>23</v>
      </c>
      <c r="E272" s="51" t="s">
        <v>919</v>
      </c>
      <c r="F272" s="51" t="s">
        <v>789</v>
      </c>
      <c r="G272" s="51" t="s">
        <v>12</v>
      </c>
      <c r="H272" s="51"/>
      <c r="I272" s="51"/>
      <c r="J272" s="51"/>
      <c r="K272" s="53"/>
      <c r="L272" s="53"/>
      <c r="M272" s="53"/>
      <c r="N272" s="53"/>
      <c r="O272" s="53"/>
      <c r="P272" s="53"/>
      <c r="Q272" s="53"/>
      <c r="R272" s="53"/>
      <c r="S272" s="53"/>
      <c r="T272" s="53"/>
      <c r="U272" s="53"/>
      <c r="V272" s="53"/>
      <c r="W272" s="53"/>
      <c r="X272" s="53"/>
      <c r="Y272" s="53"/>
      <c r="Z272" s="53"/>
      <c r="AA272" s="53"/>
      <c r="AB272" s="53"/>
      <c r="AC272" s="53"/>
      <c r="AD272" s="53"/>
      <c r="AE272" s="53"/>
      <c r="AF272" s="53"/>
      <c r="AG272" s="53"/>
      <c r="AH272" s="53"/>
      <c r="AI272" s="53"/>
      <c r="AJ272" s="53"/>
      <c r="AK272" s="53"/>
      <c r="AL272" s="53"/>
      <c r="AM272" s="53"/>
      <c r="AN272" s="53"/>
      <c r="AO272" s="53"/>
      <c r="AP272" s="53"/>
      <c r="AQ272" s="53"/>
      <c r="AR272" s="53"/>
      <c r="AS272" s="53"/>
      <c r="AT272" s="53"/>
      <c r="AU272" s="53"/>
      <c r="AV272" s="53"/>
      <c r="AW272" s="53"/>
      <c r="AX272" s="53"/>
      <c r="AY272" s="53"/>
      <c r="AZ272" s="53"/>
      <c r="BA272" s="53"/>
      <c r="BB272" s="53"/>
      <c r="BC272" s="53"/>
      <c r="BD272" s="53"/>
      <c r="BE272" s="53"/>
      <c r="BF272" s="53"/>
      <c r="BG272" s="53"/>
      <c r="BH272" s="53"/>
      <c r="BI272" s="53"/>
      <c r="BJ272" s="53"/>
      <c r="BK272" s="53"/>
      <c r="BL272" s="53"/>
      <c r="BM272" s="53"/>
      <c r="BN272" s="53"/>
      <c r="BO272" s="53"/>
      <c r="BP272" s="53"/>
      <c r="BQ272" s="53"/>
      <c r="BR272" s="53"/>
      <c r="BS272" s="53"/>
      <c r="BT272" s="53"/>
      <c r="BU272" s="53"/>
      <c r="BV272" s="53"/>
      <c r="BW272" s="53"/>
      <c r="BX272" s="53"/>
      <c r="BY272" s="53"/>
      <c r="BZ272" s="53"/>
      <c r="CA272" s="53"/>
      <c r="CB272" s="53"/>
      <c r="CC272" s="53"/>
      <c r="CD272" s="53"/>
      <c r="CE272" s="53"/>
      <c r="CF272" s="53"/>
      <c r="CG272" s="53"/>
      <c r="CH272" s="53"/>
      <c r="CI272" s="53"/>
      <c r="CJ272" s="53"/>
      <c r="CK272" s="53"/>
      <c r="CL272" s="53"/>
      <c r="CM272" s="53"/>
      <c r="CN272" s="53"/>
      <c r="CO272" s="53"/>
      <c r="CP272" s="53"/>
      <c r="CQ272" s="53"/>
      <c r="CR272" s="53"/>
      <c r="CS272" s="53"/>
      <c r="CT272" s="53"/>
      <c r="CU272" s="53"/>
      <c r="CV272" s="53"/>
      <c r="CW272" s="53"/>
      <c r="CX272" s="53"/>
      <c r="CY272" s="53"/>
      <c r="CZ272" s="53"/>
      <c r="DA272" s="53"/>
      <c r="DB272" s="53"/>
      <c r="DC272" s="53"/>
      <c r="DD272" s="53"/>
      <c r="DE272" s="53"/>
      <c r="DF272" s="53"/>
      <c r="DG272" s="53"/>
      <c r="DH272" s="53"/>
      <c r="DI272" s="53"/>
      <c r="DJ272" s="53"/>
      <c r="DK272" s="53"/>
      <c r="DL272" s="53"/>
      <c r="DM272" s="53"/>
      <c r="DN272" s="53"/>
      <c r="DO272" s="53"/>
      <c r="DP272" s="53"/>
      <c r="DQ272" s="53"/>
      <c r="DR272" s="53"/>
      <c r="DS272" s="53"/>
      <c r="DT272" s="53"/>
      <c r="DU272" s="53"/>
      <c r="DV272" s="53"/>
      <c r="DW272" s="53"/>
      <c r="DX272" s="53"/>
      <c r="DY272" s="53"/>
      <c r="DZ272" s="53"/>
      <c r="EA272" s="53"/>
      <c r="EB272" s="53"/>
      <c r="EC272" s="53"/>
      <c r="ED272" s="53"/>
      <c r="EE272" s="53"/>
      <c r="EF272" s="53"/>
      <c r="EG272" s="53"/>
      <c r="EH272" s="53"/>
      <c r="EI272" s="53"/>
      <c r="EJ272" s="53"/>
      <c r="EK272" s="53"/>
      <c r="EL272" s="53"/>
      <c r="EM272" s="53"/>
      <c r="EN272" s="53"/>
      <c r="EO272" s="53"/>
      <c r="EP272" s="53"/>
      <c r="EQ272" s="53"/>
      <c r="ER272" s="53"/>
      <c r="ES272" s="53"/>
      <c r="ET272" s="53"/>
      <c r="EU272" s="53"/>
      <c r="EV272" s="53"/>
      <c r="EW272" s="53"/>
      <c r="EX272" s="53"/>
      <c r="EY272" s="53"/>
      <c r="EZ272" s="53"/>
      <c r="FA272" s="53"/>
      <c r="FB272" s="53"/>
      <c r="FC272" s="53"/>
      <c r="FD272" s="53"/>
      <c r="FE272" s="53"/>
      <c r="FF272" s="53"/>
      <c r="FG272" s="53"/>
      <c r="FH272" s="53"/>
      <c r="FI272" s="53"/>
      <c r="FJ272" s="53"/>
      <c r="FK272" s="53"/>
      <c r="FL272" s="53"/>
      <c r="FM272" s="53"/>
      <c r="FN272" s="53"/>
      <c r="FO272" s="53"/>
      <c r="FP272" s="53"/>
      <c r="FQ272" s="53"/>
      <c r="FR272" s="53"/>
      <c r="FS272" s="53"/>
      <c r="FT272" s="53"/>
      <c r="FU272" s="53"/>
      <c r="FV272" s="53"/>
      <c r="FW272" s="53"/>
      <c r="FX272" s="53"/>
      <c r="FY272" s="53"/>
      <c r="FZ272" s="53"/>
      <c r="GA272" s="53"/>
      <c r="GB272" s="53"/>
      <c r="GC272" s="53"/>
      <c r="GD272" s="53"/>
      <c r="GE272" s="53"/>
      <c r="GF272" s="53"/>
      <c r="GG272" s="53"/>
      <c r="GH272" s="53"/>
      <c r="GI272" s="53"/>
      <c r="GJ272" s="53"/>
      <c r="GK272" s="53"/>
      <c r="GL272" s="53"/>
    </row>
    <row r="273" spans="1:194" s="41" customFormat="1" ht="180" customHeight="1">
      <c r="A273" s="51">
        <v>108</v>
      </c>
      <c r="B273" s="51" t="s">
        <v>920</v>
      </c>
      <c r="C273" s="51"/>
      <c r="D273" s="51" t="s">
        <v>23</v>
      </c>
      <c r="E273" s="51" t="s">
        <v>887</v>
      </c>
      <c r="F273" s="51" t="s">
        <v>785</v>
      </c>
      <c r="G273" s="51" t="s">
        <v>12</v>
      </c>
      <c r="H273" s="51"/>
      <c r="I273" s="51"/>
      <c r="J273" s="51"/>
      <c r="K273" s="53"/>
      <c r="L273" s="53"/>
      <c r="M273" s="53"/>
      <c r="N273" s="53"/>
      <c r="O273" s="53"/>
      <c r="P273" s="53"/>
      <c r="Q273" s="53"/>
      <c r="R273" s="53"/>
      <c r="S273" s="53"/>
      <c r="T273" s="53"/>
      <c r="U273" s="53"/>
      <c r="V273" s="53"/>
      <c r="W273" s="53"/>
      <c r="X273" s="53"/>
      <c r="Y273" s="53"/>
      <c r="Z273" s="53"/>
      <c r="AA273" s="53"/>
      <c r="AB273" s="53"/>
      <c r="AC273" s="53"/>
      <c r="AD273" s="53"/>
      <c r="AE273" s="53"/>
      <c r="AF273" s="53"/>
      <c r="AG273" s="53"/>
      <c r="AH273" s="53"/>
      <c r="AI273" s="53"/>
      <c r="AJ273" s="53"/>
      <c r="AK273" s="53"/>
      <c r="AL273" s="53"/>
      <c r="AM273" s="53"/>
      <c r="AN273" s="53"/>
      <c r="AO273" s="53"/>
      <c r="AP273" s="53"/>
      <c r="AQ273" s="53"/>
      <c r="AR273" s="53"/>
      <c r="AS273" s="53"/>
      <c r="AT273" s="53"/>
      <c r="AU273" s="53"/>
      <c r="AV273" s="53"/>
      <c r="AW273" s="53"/>
      <c r="AX273" s="53"/>
      <c r="AY273" s="53"/>
      <c r="AZ273" s="53"/>
      <c r="BA273" s="53"/>
      <c r="BB273" s="53"/>
      <c r="BC273" s="53"/>
      <c r="BD273" s="53"/>
      <c r="BE273" s="53"/>
      <c r="BF273" s="53"/>
      <c r="BG273" s="53"/>
      <c r="BH273" s="53"/>
      <c r="BI273" s="53"/>
      <c r="BJ273" s="53"/>
      <c r="BK273" s="53"/>
      <c r="BL273" s="53"/>
      <c r="BM273" s="53"/>
      <c r="BN273" s="53"/>
      <c r="BO273" s="53"/>
      <c r="BP273" s="53"/>
      <c r="BQ273" s="53"/>
      <c r="BR273" s="53"/>
      <c r="BS273" s="53"/>
      <c r="BT273" s="53"/>
      <c r="BU273" s="53"/>
      <c r="BV273" s="53"/>
      <c r="BW273" s="53"/>
      <c r="BX273" s="53"/>
      <c r="BY273" s="53"/>
      <c r="BZ273" s="53"/>
      <c r="CA273" s="53"/>
      <c r="CB273" s="53"/>
      <c r="CC273" s="53"/>
      <c r="CD273" s="53"/>
      <c r="CE273" s="53"/>
      <c r="CF273" s="53"/>
      <c r="CG273" s="53"/>
      <c r="CH273" s="53"/>
      <c r="CI273" s="53"/>
      <c r="CJ273" s="53"/>
      <c r="CK273" s="53"/>
      <c r="CL273" s="53"/>
      <c r="CM273" s="53"/>
      <c r="CN273" s="53"/>
      <c r="CO273" s="53"/>
      <c r="CP273" s="53"/>
      <c r="CQ273" s="53"/>
      <c r="CR273" s="53"/>
      <c r="CS273" s="53"/>
      <c r="CT273" s="53"/>
      <c r="CU273" s="53"/>
      <c r="CV273" s="53"/>
      <c r="CW273" s="53"/>
      <c r="CX273" s="53"/>
      <c r="CY273" s="53"/>
      <c r="CZ273" s="53"/>
      <c r="DA273" s="53"/>
      <c r="DB273" s="53"/>
      <c r="DC273" s="53"/>
      <c r="DD273" s="53"/>
      <c r="DE273" s="53"/>
      <c r="DF273" s="53"/>
      <c r="DG273" s="53"/>
      <c r="DH273" s="53"/>
      <c r="DI273" s="53"/>
      <c r="DJ273" s="53"/>
      <c r="DK273" s="53"/>
      <c r="DL273" s="53"/>
      <c r="DM273" s="53"/>
      <c r="DN273" s="53"/>
      <c r="DO273" s="53"/>
      <c r="DP273" s="53"/>
      <c r="DQ273" s="53"/>
      <c r="DR273" s="53"/>
      <c r="DS273" s="53"/>
      <c r="DT273" s="53"/>
      <c r="DU273" s="53"/>
      <c r="DV273" s="53"/>
      <c r="DW273" s="53"/>
      <c r="DX273" s="53"/>
      <c r="DY273" s="53"/>
      <c r="DZ273" s="53"/>
      <c r="EA273" s="53"/>
      <c r="EB273" s="53"/>
      <c r="EC273" s="53"/>
      <c r="ED273" s="53"/>
      <c r="EE273" s="53"/>
      <c r="EF273" s="53"/>
      <c r="EG273" s="53"/>
      <c r="EH273" s="53"/>
      <c r="EI273" s="53"/>
      <c r="EJ273" s="53"/>
      <c r="EK273" s="53"/>
      <c r="EL273" s="53"/>
      <c r="EM273" s="53"/>
      <c r="EN273" s="53"/>
      <c r="EO273" s="53"/>
      <c r="EP273" s="53"/>
      <c r="EQ273" s="53"/>
      <c r="ER273" s="53"/>
      <c r="ES273" s="53"/>
      <c r="ET273" s="53"/>
      <c r="EU273" s="53"/>
      <c r="EV273" s="53"/>
      <c r="EW273" s="53"/>
      <c r="EX273" s="53"/>
      <c r="EY273" s="53"/>
      <c r="EZ273" s="53"/>
      <c r="FA273" s="53"/>
      <c r="FB273" s="53"/>
      <c r="FC273" s="53"/>
      <c r="FD273" s="53"/>
      <c r="FE273" s="53"/>
      <c r="FF273" s="53"/>
      <c r="FG273" s="53"/>
      <c r="FH273" s="53"/>
      <c r="FI273" s="53"/>
      <c r="FJ273" s="53"/>
      <c r="FK273" s="53"/>
      <c r="FL273" s="53"/>
      <c r="FM273" s="53"/>
      <c r="FN273" s="53"/>
      <c r="FO273" s="53"/>
      <c r="FP273" s="53"/>
      <c r="FQ273" s="53"/>
      <c r="FR273" s="53"/>
      <c r="FS273" s="53"/>
      <c r="FT273" s="53"/>
      <c r="FU273" s="53"/>
      <c r="FV273" s="53"/>
      <c r="FW273" s="53"/>
      <c r="FX273" s="53"/>
      <c r="FY273" s="53"/>
      <c r="FZ273" s="53"/>
      <c r="GA273" s="53"/>
      <c r="GB273" s="53"/>
      <c r="GC273" s="53"/>
      <c r="GD273" s="53"/>
      <c r="GE273" s="53"/>
      <c r="GF273" s="53"/>
      <c r="GG273" s="53"/>
      <c r="GH273" s="53"/>
      <c r="GI273" s="53"/>
      <c r="GJ273" s="53"/>
      <c r="GK273" s="53"/>
      <c r="GL273" s="53"/>
    </row>
    <row r="274" spans="1:194" s="41" customFormat="1" ht="93" customHeight="1">
      <c r="A274" s="573">
        <v>109</v>
      </c>
      <c r="B274" s="573" t="s">
        <v>921</v>
      </c>
      <c r="C274" s="573"/>
      <c r="D274" s="573" t="s">
        <v>905</v>
      </c>
      <c r="E274" s="573" t="s">
        <v>922</v>
      </c>
      <c r="F274" s="51" t="s">
        <v>785</v>
      </c>
      <c r="G274" s="51" t="s">
        <v>12</v>
      </c>
      <c r="J274" s="51"/>
      <c r="K274" s="53"/>
      <c r="L274" s="53"/>
      <c r="M274" s="53"/>
      <c r="N274" s="53"/>
      <c r="O274" s="53"/>
      <c r="P274" s="53"/>
      <c r="Q274" s="53"/>
      <c r="R274" s="53"/>
      <c r="S274" s="53"/>
      <c r="T274" s="53"/>
      <c r="U274" s="53"/>
      <c r="V274" s="53"/>
      <c r="W274" s="53"/>
      <c r="X274" s="53"/>
      <c r="Y274" s="53"/>
      <c r="Z274" s="53"/>
      <c r="AA274" s="53"/>
      <c r="AB274" s="53"/>
      <c r="AC274" s="53"/>
      <c r="AD274" s="53"/>
      <c r="AE274" s="53"/>
      <c r="AF274" s="53"/>
      <c r="AG274" s="53"/>
      <c r="AH274" s="53"/>
      <c r="AI274" s="53"/>
      <c r="AJ274" s="53"/>
      <c r="AK274" s="53"/>
      <c r="AL274" s="53"/>
      <c r="AM274" s="53"/>
      <c r="AN274" s="53"/>
      <c r="AO274" s="53"/>
      <c r="AP274" s="53"/>
      <c r="AQ274" s="53"/>
      <c r="AR274" s="53"/>
      <c r="AS274" s="53"/>
      <c r="AT274" s="53"/>
      <c r="AU274" s="53"/>
      <c r="AV274" s="53"/>
      <c r="AW274" s="53"/>
      <c r="AX274" s="53"/>
      <c r="AY274" s="53"/>
      <c r="AZ274" s="53"/>
      <c r="BA274" s="53"/>
      <c r="BB274" s="53"/>
      <c r="BC274" s="53"/>
      <c r="BD274" s="53"/>
      <c r="BE274" s="53"/>
      <c r="BF274" s="53"/>
      <c r="BG274" s="53"/>
      <c r="BH274" s="53"/>
      <c r="BI274" s="53"/>
      <c r="BJ274" s="53"/>
      <c r="BK274" s="53"/>
      <c r="BL274" s="53"/>
      <c r="BM274" s="53"/>
      <c r="BN274" s="53"/>
      <c r="BO274" s="53"/>
      <c r="BP274" s="53"/>
      <c r="BQ274" s="53"/>
      <c r="BR274" s="53"/>
      <c r="BS274" s="53"/>
      <c r="BT274" s="53"/>
      <c r="BU274" s="53"/>
      <c r="BV274" s="53"/>
      <c r="BW274" s="53"/>
      <c r="BX274" s="53"/>
      <c r="BY274" s="53"/>
      <c r="BZ274" s="53"/>
      <c r="CA274" s="53"/>
      <c r="CB274" s="53"/>
      <c r="CC274" s="53"/>
      <c r="CD274" s="53"/>
      <c r="CE274" s="53"/>
      <c r="CF274" s="53"/>
      <c r="CG274" s="53"/>
      <c r="CH274" s="53"/>
      <c r="CI274" s="53"/>
      <c r="CJ274" s="53"/>
      <c r="CK274" s="53"/>
      <c r="CL274" s="53"/>
      <c r="CM274" s="53"/>
      <c r="CN274" s="53"/>
      <c r="CO274" s="53"/>
      <c r="CP274" s="53"/>
      <c r="CQ274" s="53"/>
      <c r="CR274" s="53"/>
      <c r="CS274" s="53"/>
      <c r="CT274" s="53"/>
      <c r="CU274" s="53"/>
      <c r="CV274" s="53"/>
      <c r="CW274" s="53"/>
      <c r="CX274" s="53"/>
      <c r="CY274" s="53"/>
      <c r="CZ274" s="53"/>
      <c r="DA274" s="53"/>
      <c r="DB274" s="53"/>
      <c r="DC274" s="53"/>
      <c r="DD274" s="53"/>
      <c r="DE274" s="53"/>
      <c r="DF274" s="53"/>
      <c r="DG274" s="53"/>
      <c r="DH274" s="53"/>
      <c r="DI274" s="53"/>
      <c r="DJ274" s="53"/>
      <c r="DK274" s="53"/>
      <c r="DL274" s="53"/>
      <c r="DM274" s="53"/>
      <c r="DN274" s="53"/>
      <c r="DO274" s="53"/>
      <c r="DP274" s="53"/>
      <c r="DQ274" s="53"/>
      <c r="DR274" s="53"/>
      <c r="DS274" s="53"/>
      <c r="DT274" s="53"/>
      <c r="DU274" s="53"/>
      <c r="DV274" s="53"/>
      <c r="DW274" s="53"/>
      <c r="DX274" s="53"/>
      <c r="DY274" s="53"/>
      <c r="DZ274" s="53"/>
      <c r="EA274" s="53"/>
      <c r="EB274" s="53"/>
      <c r="EC274" s="53"/>
      <c r="ED274" s="53"/>
      <c r="EE274" s="53"/>
      <c r="EF274" s="53"/>
      <c r="EG274" s="53"/>
      <c r="EH274" s="53"/>
      <c r="EI274" s="53"/>
      <c r="EJ274" s="53"/>
      <c r="EK274" s="53"/>
      <c r="EL274" s="53"/>
      <c r="EM274" s="53"/>
      <c r="EN274" s="53"/>
      <c r="EO274" s="53"/>
      <c r="EP274" s="53"/>
      <c r="EQ274" s="53"/>
      <c r="ER274" s="53"/>
      <c r="ES274" s="53"/>
      <c r="ET274" s="53"/>
      <c r="EU274" s="53"/>
      <c r="EV274" s="53"/>
      <c r="EW274" s="53"/>
      <c r="EX274" s="53"/>
      <c r="EY274" s="53"/>
      <c r="EZ274" s="53"/>
      <c r="FA274" s="53"/>
      <c r="FB274" s="53"/>
      <c r="FC274" s="53"/>
      <c r="FD274" s="53"/>
      <c r="FE274" s="53"/>
      <c r="FF274" s="53"/>
      <c r="FG274" s="53"/>
      <c r="FH274" s="53"/>
      <c r="FI274" s="53"/>
      <c r="FJ274" s="53"/>
      <c r="FK274" s="53"/>
      <c r="FL274" s="53"/>
      <c r="FM274" s="53"/>
      <c r="FN274" s="53"/>
      <c r="FO274" s="53"/>
      <c r="FP274" s="53"/>
      <c r="FQ274" s="53"/>
      <c r="FR274" s="53"/>
      <c r="FS274" s="53"/>
      <c r="FT274" s="53"/>
      <c r="FU274" s="53"/>
      <c r="FV274" s="53"/>
      <c r="FW274" s="53"/>
      <c r="FX274" s="53"/>
      <c r="FY274" s="53"/>
      <c r="FZ274" s="53"/>
      <c r="GA274" s="53"/>
      <c r="GB274" s="53"/>
      <c r="GC274" s="53"/>
      <c r="GD274" s="53"/>
      <c r="GE274" s="53"/>
      <c r="GF274" s="53"/>
      <c r="GG274" s="53"/>
      <c r="GH274" s="53"/>
      <c r="GI274" s="53"/>
      <c r="GJ274" s="53"/>
      <c r="GK274" s="53"/>
      <c r="GL274" s="53"/>
    </row>
    <row r="275" spans="1:194" s="41" customFormat="1" ht="93" customHeight="1">
      <c r="A275" s="574"/>
      <c r="B275" s="574"/>
      <c r="C275" s="574"/>
      <c r="D275" s="574"/>
      <c r="E275" s="574"/>
      <c r="F275" s="51" t="s">
        <v>923</v>
      </c>
      <c r="G275" s="51" t="s">
        <v>14</v>
      </c>
      <c r="H275" s="51"/>
      <c r="I275" s="51"/>
      <c r="J275" s="51"/>
      <c r="K275" s="53"/>
      <c r="L275" s="53"/>
      <c r="M275" s="53"/>
      <c r="N275" s="53"/>
      <c r="O275" s="53"/>
      <c r="P275" s="53"/>
      <c r="Q275" s="53"/>
      <c r="R275" s="53"/>
      <c r="S275" s="53"/>
      <c r="T275" s="53"/>
      <c r="U275" s="53"/>
      <c r="V275" s="53"/>
      <c r="W275" s="53"/>
      <c r="X275" s="53"/>
      <c r="Y275" s="53"/>
      <c r="Z275" s="53"/>
      <c r="AA275" s="53"/>
      <c r="AB275" s="53"/>
      <c r="AC275" s="53"/>
      <c r="AD275" s="53"/>
      <c r="AE275" s="53"/>
      <c r="AF275" s="53"/>
      <c r="AG275" s="53"/>
      <c r="AH275" s="53"/>
      <c r="AI275" s="53"/>
      <c r="AJ275" s="53"/>
      <c r="AK275" s="53"/>
      <c r="AL275" s="53"/>
      <c r="AM275" s="53"/>
      <c r="AN275" s="53"/>
      <c r="AO275" s="53"/>
      <c r="AP275" s="53"/>
      <c r="AQ275" s="53"/>
      <c r="AR275" s="53"/>
      <c r="AS275" s="53"/>
      <c r="AT275" s="53"/>
      <c r="AU275" s="53"/>
      <c r="AV275" s="53"/>
      <c r="AW275" s="53"/>
      <c r="AX275" s="53"/>
      <c r="AY275" s="53"/>
      <c r="AZ275" s="53"/>
      <c r="BA275" s="53"/>
      <c r="BB275" s="53"/>
      <c r="BC275" s="53"/>
      <c r="BD275" s="53"/>
      <c r="BE275" s="53"/>
      <c r="BF275" s="53"/>
      <c r="BG275" s="53"/>
      <c r="BH275" s="53"/>
      <c r="BI275" s="53"/>
      <c r="BJ275" s="53"/>
      <c r="BK275" s="53"/>
      <c r="BL275" s="53"/>
      <c r="BM275" s="53"/>
      <c r="BN275" s="53"/>
      <c r="BO275" s="53"/>
      <c r="BP275" s="53"/>
      <c r="BQ275" s="53"/>
      <c r="BR275" s="53"/>
      <c r="BS275" s="53"/>
      <c r="BT275" s="53"/>
      <c r="BU275" s="53"/>
      <c r="BV275" s="53"/>
      <c r="BW275" s="53"/>
      <c r="BX275" s="53"/>
      <c r="BY275" s="53"/>
      <c r="BZ275" s="53"/>
      <c r="CA275" s="53"/>
      <c r="CB275" s="53"/>
      <c r="CC275" s="53"/>
      <c r="CD275" s="53"/>
      <c r="CE275" s="53"/>
      <c r="CF275" s="53"/>
      <c r="CG275" s="53"/>
      <c r="CH275" s="53"/>
      <c r="CI275" s="53"/>
      <c r="CJ275" s="53"/>
      <c r="CK275" s="53"/>
      <c r="CL275" s="53"/>
      <c r="CM275" s="53"/>
      <c r="CN275" s="53"/>
      <c r="CO275" s="53"/>
      <c r="CP275" s="53"/>
      <c r="CQ275" s="53"/>
      <c r="CR275" s="53"/>
      <c r="CS275" s="53"/>
      <c r="CT275" s="53"/>
      <c r="CU275" s="53"/>
      <c r="CV275" s="53"/>
      <c r="CW275" s="53"/>
      <c r="CX275" s="53"/>
      <c r="CY275" s="53"/>
      <c r="CZ275" s="53"/>
      <c r="DA275" s="53"/>
      <c r="DB275" s="53"/>
      <c r="DC275" s="53"/>
      <c r="DD275" s="53"/>
      <c r="DE275" s="53"/>
      <c r="DF275" s="53"/>
      <c r="DG275" s="53"/>
      <c r="DH275" s="53"/>
      <c r="DI275" s="53"/>
      <c r="DJ275" s="53"/>
      <c r="DK275" s="53"/>
      <c r="DL275" s="53"/>
      <c r="DM275" s="53"/>
      <c r="DN275" s="53"/>
      <c r="DO275" s="53"/>
      <c r="DP275" s="53"/>
      <c r="DQ275" s="53"/>
      <c r="DR275" s="53"/>
      <c r="DS275" s="53"/>
      <c r="DT275" s="53"/>
      <c r="DU275" s="53"/>
      <c r="DV275" s="53"/>
      <c r="DW275" s="53"/>
      <c r="DX275" s="53"/>
      <c r="DY275" s="53"/>
      <c r="DZ275" s="53"/>
      <c r="EA275" s="53"/>
      <c r="EB275" s="53"/>
      <c r="EC275" s="53"/>
      <c r="ED275" s="53"/>
      <c r="EE275" s="53"/>
      <c r="EF275" s="53"/>
      <c r="EG275" s="53"/>
      <c r="EH275" s="53"/>
      <c r="EI275" s="53"/>
      <c r="EJ275" s="53"/>
      <c r="EK275" s="53"/>
      <c r="EL275" s="53"/>
      <c r="EM275" s="53"/>
      <c r="EN275" s="53"/>
      <c r="EO275" s="53"/>
      <c r="EP275" s="53"/>
      <c r="EQ275" s="53"/>
      <c r="ER275" s="53"/>
      <c r="ES275" s="53"/>
      <c r="ET275" s="53"/>
      <c r="EU275" s="53"/>
      <c r="EV275" s="53"/>
      <c r="EW275" s="53"/>
      <c r="EX275" s="53"/>
      <c r="EY275" s="53"/>
      <c r="EZ275" s="53"/>
      <c r="FA275" s="53"/>
      <c r="FB275" s="53"/>
      <c r="FC275" s="53"/>
      <c r="FD275" s="53"/>
      <c r="FE275" s="53"/>
      <c r="FF275" s="53"/>
      <c r="FG275" s="53"/>
      <c r="FH275" s="53"/>
      <c r="FI275" s="53"/>
      <c r="FJ275" s="53"/>
      <c r="FK275" s="53"/>
      <c r="FL275" s="53"/>
      <c r="FM275" s="53"/>
      <c r="FN275" s="53"/>
      <c r="FO275" s="53"/>
      <c r="FP275" s="53"/>
      <c r="FQ275" s="53"/>
      <c r="FR275" s="53"/>
      <c r="FS275" s="53"/>
      <c r="FT275" s="53"/>
      <c r="FU275" s="53"/>
      <c r="FV275" s="53"/>
      <c r="FW275" s="53"/>
      <c r="FX275" s="53"/>
      <c r="FY275" s="53"/>
      <c r="FZ275" s="53"/>
      <c r="GA275" s="53"/>
      <c r="GB275" s="53"/>
      <c r="GC275" s="53"/>
      <c r="GD275" s="53"/>
      <c r="GE275" s="53"/>
      <c r="GF275" s="53"/>
      <c r="GG275" s="53"/>
      <c r="GH275" s="53"/>
      <c r="GI275" s="53"/>
      <c r="GJ275" s="53"/>
      <c r="GK275" s="53"/>
      <c r="GL275" s="53"/>
    </row>
    <row r="276" spans="1:194" s="41" customFormat="1" ht="128.25" customHeight="1">
      <c r="A276" s="51">
        <v>110</v>
      </c>
      <c r="B276" s="51" t="s">
        <v>1764</v>
      </c>
      <c r="C276" s="51"/>
      <c r="D276" s="51" t="s">
        <v>23</v>
      </c>
      <c r="E276" s="51" t="s">
        <v>924</v>
      </c>
      <c r="F276" s="51" t="s">
        <v>785</v>
      </c>
      <c r="G276" s="51" t="s">
        <v>12</v>
      </c>
      <c r="H276" s="51"/>
      <c r="I276" s="51"/>
      <c r="J276" s="51"/>
      <c r="K276" s="53"/>
      <c r="L276" s="53"/>
      <c r="M276" s="53"/>
      <c r="N276" s="53"/>
      <c r="O276" s="53"/>
      <c r="P276" s="53"/>
      <c r="Q276" s="53"/>
      <c r="R276" s="53"/>
      <c r="S276" s="53"/>
      <c r="T276" s="53"/>
      <c r="U276" s="53"/>
      <c r="V276" s="53"/>
      <c r="W276" s="53"/>
      <c r="X276" s="53"/>
      <c r="Y276" s="53"/>
      <c r="Z276" s="53"/>
      <c r="AA276" s="53"/>
      <c r="AB276" s="53"/>
      <c r="AC276" s="53"/>
      <c r="AD276" s="53"/>
      <c r="AE276" s="53"/>
      <c r="AF276" s="53"/>
      <c r="AG276" s="53"/>
      <c r="AH276" s="53"/>
      <c r="AI276" s="53"/>
      <c r="AJ276" s="53"/>
      <c r="AK276" s="53"/>
      <c r="AL276" s="53"/>
      <c r="AM276" s="53"/>
      <c r="AN276" s="53"/>
      <c r="AO276" s="53"/>
      <c r="AP276" s="53"/>
      <c r="AQ276" s="53"/>
      <c r="AR276" s="53"/>
      <c r="AS276" s="53"/>
      <c r="AT276" s="53"/>
      <c r="AU276" s="53"/>
      <c r="AV276" s="53"/>
      <c r="AW276" s="53"/>
      <c r="AX276" s="53"/>
      <c r="AY276" s="53"/>
      <c r="AZ276" s="53"/>
      <c r="BA276" s="53"/>
      <c r="BB276" s="53"/>
      <c r="BC276" s="53"/>
      <c r="BD276" s="53"/>
      <c r="BE276" s="53"/>
      <c r="BF276" s="53"/>
      <c r="BG276" s="53"/>
      <c r="BH276" s="53"/>
      <c r="BI276" s="53"/>
      <c r="BJ276" s="53"/>
      <c r="BK276" s="53"/>
      <c r="BL276" s="53"/>
      <c r="BM276" s="53"/>
      <c r="BN276" s="53"/>
      <c r="BO276" s="53"/>
      <c r="BP276" s="53"/>
      <c r="BQ276" s="53"/>
      <c r="BR276" s="53"/>
      <c r="BS276" s="53"/>
      <c r="BT276" s="53"/>
      <c r="BU276" s="53"/>
      <c r="BV276" s="53"/>
      <c r="BW276" s="53"/>
      <c r="BX276" s="53"/>
      <c r="BY276" s="53"/>
      <c r="BZ276" s="53"/>
      <c r="CA276" s="53"/>
      <c r="CB276" s="53"/>
      <c r="CC276" s="53"/>
      <c r="CD276" s="53"/>
      <c r="CE276" s="53"/>
      <c r="CF276" s="53"/>
      <c r="CG276" s="53"/>
      <c r="CH276" s="53"/>
      <c r="CI276" s="53"/>
      <c r="CJ276" s="53"/>
      <c r="CK276" s="53"/>
      <c r="CL276" s="53"/>
      <c r="CM276" s="53"/>
      <c r="CN276" s="53"/>
      <c r="CO276" s="53"/>
      <c r="CP276" s="53"/>
      <c r="CQ276" s="53"/>
      <c r="CR276" s="53"/>
      <c r="CS276" s="53"/>
      <c r="CT276" s="53"/>
      <c r="CU276" s="53"/>
      <c r="CV276" s="53"/>
      <c r="CW276" s="53"/>
      <c r="CX276" s="53"/>
      <c r="CY276" s="53"/>
      <c r="CZ276" s="53"/>
      <c r="DA276" s="53"/>
      <c r="DB276" s="53"/>
      <c r="DC276" s="53"/>
      <c r="DD276" s="53"/>
      <c r="DE276" s="53"/>
      <c r="DF276" s="53"/>
      <c r="DG276" s="53"/>
      <c r="DH276" s="53"/>
      <c r="DI276" s="53"/>
      <c r="DJ276" s="53"/>
      <c r="DK276" s="53"/>
      <c r="DL276" s="53"/>
      <c r="DM276" s="53"/>
      <c r="DN276" s="53"/>
      <c r="DO276" s="53"/>
      <c r="DP276" s="53"/>
      <c r="DQ276" s="53"/>
      <c r="DR276" s="53"/>
      <c r="DS276" s="53"/>
      <c r="DT276" s="53"/>
      <c r="DU276" s="53"/>
      <c r="DV276" s="53"/>
      <c r="DW276" s="53"/>
      <c r="DX276" s="53"/>
      <c r="DY276" s="53"/>
      <c r="DZ276" s="53"/>
      <c r="EA276" s="53"/>
      <c r="EB276" s="53"/>
      <c r="EC276" s="53"/>
      <c r="ED276" s="53"/>
      <c r="EE276" s="53"/>
      <c r="EF276" s="53"/>
      <c r="EG276" s="53"/>
      <c r="EH276" s="53"/>
      <c r="EI276" s="53"/>
      <c r="EJ276" s="53"/>
      <c r="EK276" s="53"/>
      <c r="EL276" s="53"/>
      <c r="EM276" s="53"/>
      <c r="EN276" s="53"/>
      <c r="EO276" s="53"/>
      <c r="EP276" s="53"/>
      <c r="EQ276" s="53"/>
      <c r="ER276" s="53"/>
      <c r="ES276" s="53"/>
      <c r="ET276" s="53"/>
      <c r="EU276" s="53"/>
      <c r="EV276" s="53"/>
      <c r="EW276" s="53"/>
      <c r="EX276" s="53"/>
      <c r="EY276" s="53"/>
      <c r="EZ276" s="53"/>
      <c r="FA276" s="53"/>
      <c r="FB276" s="53"/>
      <c r="FC276" s="53"/>
      <c r="FD276" s="53"/>
      <c r="FE276" s="53"/>
      <c r="FF276" s="53"/>
      <c r="FG276" s="53"/>
      <c r="FH276" s="53"/>
      <c r="FI276" s="53"/>
      <c r="FJ276" s="53"/>
      <c r="FK276" s="53"/>
      <c r="FL276" s="53"/>
      <c r="FM276" s="53"/>
      <c r="FN276" s="53"/>
      <c r="FO276" s="53"/>
      <c r="FP276" s="53"/>
      <c r="FQ276" s="53"/>
      <c r="FR276" s="53"/>
      <c r="FS276" s="53"/>
      <c r="FT276" s="53"/>
      <c r="FU276" s="53"/>
      <c r="FV276" s="53"/>
      <c r="FW276" s="53"/>
      <c r="FX276" s="53"/>
      <c r="FY276" s="53"/>
      <c r="FZ276" s="53"/>
      <c r="GA276" s="53"/>
      <c r="GB276" s="53"/>
      <c r="GC276" s="53"/>
      <c r="GD276" s="53"/>
      <c r="GE276" s="53"/>
      <c r="GF276" s="53"/>
      <c r="GG276" s="53"/>
      <c r="GH276" s="53"/>
      <c r="GI276" s="53"/>
      <c r="GJ276" s="53"/>
      <c r="GK276" s="53"/>
      <c r="GL276" s="53"/>
    </row>
    <row r="277" spans="1:194" s="41" customFormat="1" ht="150.75" customHeight="1">
      <c r="A277" s="573">
        <v>111</v>
      </c>
      <c r="B277" s="573" t="s">
        <v>1765</v>
      </c>
      <c r="C277" s="573"/>
      <c r="D277" s="573" t="s">
        <v>23</v>
      </c>
      <c r="E277" s="573" t="s">
        <v>925</v>
      </c>
      <c r="F277" s="51" t="s">
        <v>785</v>
      </c>
      <c r="G277" s="51" t="s">
        <v>12</v>
      </c>
      <c r="J277" s="51"/>
      <c r="K277" s="53"/>
      <c r="L277" s="53"/>
      <c r="M277" s="53"/>
      <c r="N277" s="53"/>
      <c r="O277" s="53"/>
      <c r="P277" s="53"/>
      <c r="Q277" s="53"/>
      <c r="R277" s="53"/>
      <c r="S277" s="53"/>
      <c r="T277" s="53"/>
      <c r="U277" s="53"/>
      <c r="V277" s="53"/>
      <c r="W277" s="53"/>
      <c r="X277" s="53"/>
      <c r="Y277" s="53"/>
      <c r="Z277" s="53"/>
      <c r="AA277" s="53"/>
      <c r="AB277" s="53"/>
      <c r="AC277" s="53"/>
      <c r="AD277" s="53"/>
      <c r="AE277" s="53"/>
      <c r="AF277" s="53"/>
      <c r="AG277" s="53"/>
      <c r="AH277" s="53"/>
      <c r="AI277" s="53"/>
      <c r="AJ277" s="53"/>
      <c r="AK277" s="53"/>
      <c r="AL277" s="53"/>
      <c r="AM277" s="53"/>
      <c r="AN277" s="53"/>
      <c r="AO277" s="53"/>
      <c r="AP277" s="53"/>
      <c r="AQ277" s="53"/>
      <c r="AR277" s="53"/>
      <c r="AS277" s="53"/>
      <c r="AT277" s="53"/>
      <c r="AU277" s="53"/>
      <c r="AV277" s="53"/>
      <c r="AW277" s="53"/>
      <c r="AX277" s="53"/>
      <c r="AY277" s="53"/>
      <c r="AZ277" s="53"/>
      <c r="BA277" s="53"/>
      <c r="BB277" s="53"/>
      <c r="BC277" s="53"/>
      <c r="BD277" s="53"/>
      <c r="BE277" s="53"/>
      <c r="BF277" s="53"/>
      <c r="BG277" s="53"/>
      <c r="BH277" s="53"/>
      <c r="BI277" s="53"/>
      <c r="BJ277" s="53"/>
      <c r="BK277" s="53"/>
      <c r="BL277" s="53"/>
      <c r="BM277" s="53"/>
      <c r="BN277" s="53"/>
      <c r="BO277" s="53"/>
      <c r="BP277" s="53"/>
      <c r="BQ277" s="53"/>
      <c r="BR277" s="53"/>
      <c r="BS277" s="53"/>
      <c r="BT277" s="53"/>
      <c r="BU277" s="53"/>
      <c r="BV277" s="53"/>
      <c r="BW277" s="53"/>
      <c r="BX277" s="53"/>
      <c r="BY277" s="53"/>
      <c r="BZ277" s="53"/>
      <c r="CA277" s="53"/>
      <c r="CB277" s="53"/>
      <c r="CC277" s="53"/>
      <c r="CD277" s="53"/>
      <c r="CE277" s="53"/>
      <c r="CF277" s="53"/>
      <c r="CG277" s="53"/>
      <c r="CH277" s="53"/>
      <c r="CI277" s="53"/>
      <c r="CJ277" s="53"/>
      <c r="CK277" s="53"/>
      <c r="CL277" s="53"/>
      <c r="CM277" s="53"/>
      <c r="CN277" s="53"/>
      <c r="CO277" s="53"/>
      <c r="CP277" s="53"/>
      <c r="CQ277" s="53"/>
      <c r="CR277" s="53"/>
      <c r="CS277" s="53"/>
      <c r="CT277" s="53"/>
      <c r="CU277" s="53"/>
      <c r="CV277" s="53"/>
      <c r="CW277" s="53"/>
      <c r="CX277" s="53"/>
      <c r="CY277" s="53"/>
      <c r="CZ277" s="53"/>
      <c r="DA277" s="53"/>
      <c r="DB277" s="53"/>
      <c r="DC277" s="53"/>
      <c r="DD277" s="53"/>
      <c r="DE277" s="53"/>
      <c r="DF277" s="53"/>
      <c r="DG277" s="53"/>
      <c r="DH277" s="53"/>
      <c r="DI277" s="53"/>
      <c r="DJ277" s="53"/>
      <c r="DK277" s="53"/>
      <c r="DL277" s="53"/>
      <c r="DM277" s="53"/>
      <c r="DN277" s="53"/>
      <c r="DO277" s="53"/>
      <c r="DP277" s="53"/>
      <c r="DQ277" s="53"/>
      <c r="DR277" s="53"/>
      <c r="DS277" s="53"/>
      <c r="DT277" s="53"/>
      <c r="DU277" s="53"/>
      <c r="DV277" s="53"/>
      <c r="DW277" s="53"/>
      <c r="DX277" s="53"/>
      <c r="DY277" s="53"/>
      <c r="DZ277" s="53"/>
      <c r="EA277" s="53"/>
      <c r="EB277" s="53"/>
      <c r="EC277" s="53"/>
      <c r="ED277" s="53"/>
      <c r="EE277" s="53"/>
      <c r="EF277" s="53"/>
      <c r="EG277" s="53"/>
      <c r="EH277" s="53"/>
      <c r="EI277" s="53"/>
      <c r="EJ277" s="53"/>
      <c r="EK277" s="53"/>
      <c r="EL277" s="53"/>
      <c r="EM277" s="53"/>
      <c r="EN277" s="53"/>
      <c r="EO277" s="53"/>
      <c r="EP277" s="53"/>
      <c r="EQ277" s="53"/>
      <c r="ER277" s="53"/>
      <c r="ES277" s="53"/>
      <c r="ET277" s="53"/>
      <c r="EU277" s="53"/>
      <c r="EV277" s="53"/>
      <c r="EW277" s="53"/>
      <c r="EX277" s="53"/>
      <c r="EY277" s="53"/>
      <c r="EZ277" s="53"/>
      <c r="FA277" s="53"/>
      <c r="FB277" s="53"/>
      <c r="FC277" s="53"/>
      <c r="FD277" s="53"/>
      <c r="FE277" s="53"/>
      <c r="FF277" s="53"/>
      <c r="FG277" s="53"/>
      <c r="FH277" s="53"/>
      <c r="FI277" s="53"/>
      <c r="FJ277" s="53"/>
      <c r="FK277" s="53"/>
      <c r="FL277" s="53"/>
      <c r="FM277" s="53"/>
      <c r="FN277" s="53"/>
      <c r="FO277" s="53"/>
      <c r="FP277" s="53"/>
      <c r="FQ277" s="53"/>
      <c r="FR277" s="53"/>
      <c r="FS277" s="53"/>
      <c r="FT277" s="53"/>
      <c r="FU277" s="53"/>
      <c r="FV277" s="53"/>
      <c r="FW277" s="53"/>
      <c r="FX277" s="53"/>
      <c r="FY277" s="53"/>
      <c r="FZ277" s="53"/>
      <c r="GA277" s="53"/>
      <c r="GB277" s="53"/>
      <c r="GC277" s="53"/>
      <c r="GD277" s="53"/>
      <c r="GE277" s="53"/>
      <c r="GF277" s="53"/>
      <c r="GG277" s="53"/>
      <c r="GH277" s="53"/>
      <c r="GI277" s="53"/>
      <c r="GJ277" s="53"/>
      <c r="GK277" s="53"/>
      <c r="GL277" s="53"/>
    </row>
    <row r="278" spans="1:194" s="41" customFormat="1" ht="150.75" customHeight="1">
      <c r="A278" s="574"/>
      <c r="B278" s="574"/>
      <c r="C278" s="574"/>
      <c r="D278" s="574"/>
      <c r="E278" s="574"/>
      <c r="F278" s="51" t="s">
        <v>926</v>
      </c>
      <c r="G278" s="51" t="s">
        <v>61</v>
      </c>
      <c r="H278" s="51"/>
      <c r="I278" s="51"/>
      <c r="J278" s="51"/>
      <c r="K278" s="53"/>
      <c r="L278" s="53"/>
      <c r="M278" s="53"/>
      <c r="N278" s="53"/>
      <c r="O278" s="53"/>
      <c r="P278" s="53"/>
      <c r="Q278" s="53"/>
      <c r="R278" s="53"/>
      <c r="S278" s="53"/>
      <c r="T278" s="53"/>
      <c r="U278" s="53"/>
      <c r="V278" s="53"/>
      <c r="W278" s="53"/>
      <c r="X278" s="53"/>
      <c r="Y278" s="53"/>
      <c r="Z278" s="53"/>
      <c r="AA278" s="53"/>
      <c r="AB278" s="53"/>
      <c r="AC278" s="53"/>
      <c r="AD278" s="53"/>
      <c r="AE278" s="53"/>
      <c r="AF278" s="53"/>
      <c r="AG278" s="53"/>
      <c r="AH278" s="53"/>
      <c r="AI278" s="53"/>
      <c r="AJ278" s="53"/>
      <c r="AK278" s="53"/>
      <c r="AL278" s="53"/>
      <c r="AM278" s="53"/>
      <c r="AN278" s="53"/>
      <c r="AO278" s="53"/>
      <c r="AP278" s="53"/>
      <c r="AQ278" s="53"/>
      <c r="AR278" s="53"/>
      <c r="AS278" s="53"/>
      <c r="AT278" s="53"/>
      <c r="AU278" s="53"/>
      <c r="AV278" s="53"/>
      <c r="AW278" s="53"/>
      <c r="AX278" s="53"/>
      <c r="AY278" s="53"/>
      <c r="AZ278" s="53"/>
      <c r="BA278" s="53"/>
      <c r="BB278" s="53"/>
      <c r="BC278" s="53"/>
      <c r="BD278" s="53"/>
      <c r="BE278" s="53"/>
      <c r="BF278" s="53"/>
      <c r="BG278" s="53"/>
      <c r="BH278" s="53"/>
      <c r="BI278" s="53"/>
      <c r="BJ278" s="53"/>
      <c r="BK278" s="53"/>
      <c r="BL278" s="53"/>
      <c r="BM278" s="53"/>
      <c r="BN278" s="53"/>
      <c r="BO278" s="53"/>
      <c r="BP278" s="53"/>
      <c r="BQ278" s="53"/>
      <c r="BR278" s="53"/>
      <c r="BS278" s="53"/>
      <c r="BT278" s="53"/>
      <c r="BU278" s="53"/>
      <c r="BV278" s="53"/>
      <c r="BW278" s="53"/>
      <c r="BX278" s="53"/>
      <c r="BY278" s="53"/>
      <c r="BZ278" s="53"/>
      <c r="CA278" s="53"/>
      <c r="CB278" s="53"/>
      <c r="CC278" s="53"/>
      <c r="CD278" s="53"/>
      <c r="CE278" s="53"/>
      <c r="CF278" s="53"/>
      <c r="CG278" s="53"/>
      <c r="CH278" s="53"/>
      <c r="CI278" s="53"/>
      <c r="CJ278" s="53"/>
      <c r="CK278" s="53"/>
      <c r="CL278" s="53"/>
      <c r="CM278" s="53"/>
      <c r="CN278" s="53"/>
      <c r="CO278" s="53"/>
      <c r="CP278" s="53"/>
      <c r="CQ278" s="53"/>
      <c r="CR278" s="53"/>
      <c r="CS278" s="53"/>
      <c r="CT278" s="53"/>
      <c r="CU278" s="53"/>
      <c r="CV278" s="53"/>
      <c r="CW278" s="53"/>
      <c r="CX278" s="53"/>
      <c r="CY278" s="53"/>
      <c r="CZ278" s="53"/>
      <c r="DA278" s="53"/>
      <c r="DB278" s="53"/>
      <c r="DC278" s="53"/>
      <c r="DD278" s="53"/>
      <c r="DE278" s="53"/>
      <c r="DF278" s="53"/>
      <c r="DG278" s="53"/>
      <c r="DH278" s="53"/>
      <c r="DI278" s="53"/>
      <c r="DJ278" s="53"/>
      <c r="DK278" s="53"/>
      <c r="DL278" s="53"/>
      <c r="DM278" s="53"/>
      <c r="DN278" s="53"/>
      <c r="DO278" s="53"/>
      <c r="DP278" s="53"/>
      <c r="DQ278" s="53"/>
      <c r="DR278" s="53"/>
      <c r="DS278" s="53"/>
      <c r="DT278" s="53"/>
      <c r="DU278" s="53"/>
      <c r="DV278" s="53"/>
      <c r="DW278" s="53"/>
      <c r="DX278" s="53"/>
      <c r="DY278" s="53"/>
      <c r="DZ278" s="53"/>
      <c r="EA278" s="53"/>
      <c r="EB278" s="53"/>
      <c r="EC278" s="53"/>
      <c r="ED278" s="53"/>
      <c r="EE278" s="53"/>
      <c r="EF278" s="53"/>
      <c r="EG278" s="53"/>
      <c r="EH278" s="53"/>
      <c r="EI278" s="53"/>
      <c r="EJ278" s="53"/>
      <c r="EK278" s="53"/>
      <c r="EL278" s="53"/>
      <c r="EM278" s="53"/>
      <c r="EN278" s="53"/>
      <c r="EO278" s="53"/>
      <c r="EP278" s="53"/>
      <c r="EQ278" s="53"/>
      <c r="ER278" s="53"/>
      <c r="ES278" s="53"/>
      <c r="ET278" s="53"/>
      <c r="EU278" s="53"/>
      <c r="EV278" s="53"/>
      <c r="EW278" s="53"/>
      <c r="EX278" s="53"/>
      <c r="EY278" s="53"/>
      <c r="EZ278" s="53"/>
      <c r="FA278" s="53"/>
      <c r="FB278" s="53"/>
      <c r="FC278" s="53"/>
      <c r="FD278" s="53"/>
      <c r="FE278" s="53"/>
      <c r="FF278" s="53"/>
      <c r="FG278" s="53"/>
      <c r="FH278" s="53"/>
      <c r="FI278" s="53"/>
      <c r="FJ278" s="53"/>
      <c r="FK278" s="53"/>
      <c r="FL278" s="53"/>
      <c r="FM278" s="53"/>
      <c r="FN278" s="53"/>
      <c r="FO278" s="53"/>
      <c r="FP278" s="53"/>
      <c r="FQ278" s="53"/>
      <c r="FR278" s="53"/>
      <c r="FS278" s="53"/>
      <c r="FT278" s="53"/>
      <c r="FU278" s="53"/>
      <c r="FV278" s="53"/>
      <c r="FW278" s="53"/>
      <c r="FX278" s="53"/>
      <c r="FY278" s="53"/>
      <c r="FZ278" s="53"/>
      <c r="GA278" s="53"/>
      <c r="GB278" s="53"/>
      <c r="GC278" s="53"/>
      <c r="GD278" s="53"/>
      <c r="GE278" s="53"/>
      <c r="GF278" s="53"/>
      <c r="GG278" s="53"/>
      <c r="GH278" s="53"/>
      <c r="GI278" s="53"/>
      <c r="GJ278" s="53"/>
      <c r="GK278" s="53"/>
      <c r="GL278" s="53"/>
    </row>
    <row r="279" spans="1:194" s="41" customFormat="1" ht="183" customHeight="1">
      <c r="A279" s="579">
        <v>112</v>
      </c>
      <c r="B279" s="579" t="s">
        <v>1766</v>
      </c>
      <c r="C279" s="579"/>
      <c r="D279" s="579" t="s">
        <v>905</v>
      </c>
      <c r="E279" s="579" t="s">
        <v>922</v>
      </c>
      <c r="F279" s="51" t="s">
        <v>785</v>
      </c>
      <c r="G279" s="51" t="s">
        <v>12</v>
      </c>
      <c r="H279" s="51"/>
      <c r="I279" s="51"/>
      <c r="J279" s="51"/>
      <c r="K279" s="53"/>
      <c r="L279" s="53"/>
      <c r="M279" s="53"/>
      <c r="N279" s="53"/>
      <c r="O279" s="53"/>
      <c r="P279" s="53"/>
      <c r="Q279" s="53"/>
      <c r="R279" s="53"/>
      <c r="S279" s="53"/>
      <c r="T279" s="53"/>
      <c r="U279" s="53"/>
      <c r="V279" s="53"/>
      <c r="W279" s="53"/>
      <c r="X279" s="53"/>
      <c r="Y279" s="53"/>
      <c r="Z279" s="53"/>
      <c r="AA279" s="53"/>
      <c r="AB279" s="53"/>
      <c r="AC279" s="53"/>
      <c r="AD279" s="53"/>
      <c r="AE279" s="53"/>
      <c r="AF279" s="53"/>
      <c r="AG279" s="53"/>
      <c r="AH279" s="53"/>
      <c r="AI279" s="53"/>
      <c r="AJ279" s="53"/>
      <c r="AK279" s="53"/>
      <c r="AL279" s="53"/>
      <c r="AM279" s="53"/>
      <c r="AN279" s="53"/>
      <c r="AO279" s="53"/>
      <c r="AP279" s="53"/>
      <c r="AQ279" s="53"/>
      <c r="AR279" s="53"/>
      <c r="AS279" s="53"/>
      <c r="AT279" s="53"/>
      <c r="AU279" s="53"/>
      <c r="AV279" s="53"/>
      <c r="AW279" s="53"/>
      <c r="AX279" s="53"/>
      <c r="AY279" s="53"/>
      <c r="AZ279" s="53"/>
      <c r="BA279" s="53"/>
      <c r="BB279" s="53"/>
      <c r="BC279" s="53"/>
      <c r="BD279" s="53"/>
      <c r="BE279" s="53"/>
      <c r="BF279" s="53"/>
      <c r="BG279" s="53"/>
      <c r="BH279" s="53"/>
      <c r="BI279" s="53"/>
      <c r="BJ279" s="53"/>
      <c r="BK279" s="53"/>
      <c r="BL279" s="53"/>
      <c r="BM279" s="53"/>
      <c r="BN279" s="53"/>
      <c r="BO279" s="53"/>
      <c r="BP279" s="53"/>
      <c r="BQ279" s="53"/>
      <c r="BR279" s="53"/>
      <c r="BS279" s="53"/>
      <c r="BT279" s="53"/>
      <c r="BU279" s="53"/>
      <c r="BV279" s="53"/>
      <c r="BW279" s="53"/>
      <c r="BX279" s="53"/>
      <c r="BY279" s="53"/>
      <c r="BZ279" s="53"/>
      <c r="CA279" s="53"/>
      <c r="CB279" s="53"/>
      <c r="CC279" s="53"/>
      <c r="CD279" s="53"/>
      <c r="CE279" s="53"/>
      <c r="CF279" s="53"/>
      <c r="CG279" s="53"/>
      <c r="CH279" s="53"/>
      <c r="CI279" s="53"/>
      <c r="CJ279" s="53"/>
      <c r="CK279" s="53"/>
      <c r="CL279" s="53"/>
      <c r="CM279" s="53"/>
      <c r="CN279" s="53"/>
      <c r="CO279" s="53"/>
      <c r="CP279" s="53"/>
      <c r="CQ279" s="53"/>
      <c r="CR279" s="53"/>
      <c r="CS279" s="53"/>
      <c r="CT279" s="53"/>
      <c r="CU279" s="53"/>
      <c r="CV279" s="53"/>
      <c r="CW279" s="53"/>
      <c r="CX279" s="53"/>
      <c r="CY279" s="53"/>
      <c r="CZ279" s="53"/>
      <c r="DA279" s="53"/>
      <c r="DB279" s="53"/>
      <c r="DC279" s="53"/>
      <c r="DD279" s="53"/>
      <c r="DE279" s="53"/>
      <c r="DF279" s="53"/>
      <c r="DG279" s="53"/>
      <c r="DH279" s="53"/>
      <c r="DI279" s="53"/>
      <c r="DJ279" s="53"/>
      <c r="DK279" s="53"/>
      <c r="DL279" s="53"/>
      <c r="DM279" s="53"/>
      <c r="DN279" s="53"/>
      <c r="DO279" s="53"/>
      <c r="DP279" s="53"/>
      <c r="DQ279" s="53"/>
      <c r="DR279" s="53"/>
      <c r="DS279" s="53"/>
      <c r="DT279" s="53"/>
      <c r="DU279" s="53"/>
      <c r="DV279" s="53"/>
      <c r="DW279" s="53"/>
      <c r="DX279" s="53"/>
      <c r="DY279" s="53"/>
      <c r="DZ279" s="53"/>
      <c r="EA279" s="53"/>
      <c r="EB279" s="53"/>
      <c r="EC279" s="53"/>
      <c r="ED279" s="53"/>
      <c r="EE279" s="53"/>
      <c r="EF279" s="53"/>
      <c r="EG279" s="53"/>
      <c r="EH279" s="53"/>
      <c r="EI279" s="53"/>
      <c r="EJ279" s="53"/>
      <c r="EK279" s="53"/>
      <c r="EL279" s="53"/>
      <c r="EM279" s="53"/>
      <c r="EN279" s="53"/>
      <c r="EO279" s="53"/>
      <c r="EP279" s="53"/>
      <c r="EQ279" s="53"/>
      <c r="ER279" s="53"/>
      <c r="ES279" s="53"/>
      <c r="ET279" s="53"/>
      <c r="EU279" s="53"/>
      <c r="EV279" s="53"/>
      <c r="EW279" s="53"/>
      <c r="EX279" s="53"/>
      <c r="EY279" s="53"/>
      <c r="EZ279" s="53"/>
      <c r="FA279" s="53"/>
      <c r="FB279" s="53"/>
      <c r="FC279" s="53"/>
      <c r="FD279" s="53"/>
      <c r="FE279" s="53"/>
      <c r="FF279" s="53"/>
      <c r="FG279" s="53"/>
      <c r="FH279" s="53"/>
      <c r="FI279" s="53"/>
      <c r="FJ279" s="53"/>
      <c r="FK279" s="53"/>
      <c r="FL279" s="53"/>
      <c r="FM279" s="53"/>
      <c r="FN279" s="53"/>
      <c r="FO279" s="53"/>
      <c r="FP279" s="53"/>
      <c r="FQ279" s="53"/>
      <c r="FR279" s="53"/>
      <c r="FS279" s="53"/>
      <c r="FT279" s="53"/>
      <c r="FU279" s="53"/>
      <c r="FV279" s="53"/>
      <c r="FW279" s="53"/>
      <c r="FX279" s="53"/>
      <c r="FY279" s="53"/>
      <c r="FZ279" s="53"/>
      <c r="GA279" s="53"/>
      <c r="GB279" s="53"/>
      <c r="GC279" s="53"/>
      <c r="GD279" s="53"/>
      <c r="GE279" s="53"/>
      <c r="GF279" s="53"/>
      <c r="GG279" s="53"/>
      <c r="GH279" s="53"/>
      <c r="GI279" s="53"/>
      <c r="GJ279" s="53"/>
      <c r="GK279" s="53"/>
      <c r="GL279" s="53"/>
    </row>
    <row r="280" spans="1:194" s="41" customFormat="1" ht="121.5" customHeight="1">
      <c r="A280" s="355"/>
      <c r="B280" s="580"/>
      <c r="C280" s="580"/>
      <c r="D280" s="580"/>
      <c r="E280" s="580"/>
      <c r="F280" s="51" t="s">
        <v>786</v>
      </c>
      <c r="G280" s="51" t="s">
        <v>12</v>
      </c>
      <c r="H280" s="51"/>
      <c r="I280" s="51"/>
      <c r="J280" s="51"/>
      <c r="K280" s="53"/>
      <c r="L280" s="53"/>
      <c r="M280" s="53"/>
      <c r="N280" s="53"/>
      <c r="O280" s="53"/>
      <c r="P280" s="53"/>
      <c r="Q280" s="53"/>
      <c r="R280" s="53"/>
      <c r="S280" s="53"/>
      <c r="T280" s="53"/>
      <c r="U280" s="53"/>
      <c r="V280" s="53"/>
      <c r="W280" s="53"/>
      <c r="X280" s="53"/>
      <c r="Y280" s="53"/>
      <c r="Z280" s="53"/>
      <c r="AA280" s="53"/>
      <c r="AB280" s="53"/>
      <c r="AC280" s="53"/>
      <c r="AD280" s="53"/>
      <c r="AE280" s="53"/>
      <c r="AF280" s="53"/>
      <c r="AG280" s="53"/>
      <c r="AH280" s="53"/>
      <c r="AI280" s="53"/>
      <c r="AJ280" s="53"/>
      <c r="AK280" s="53"/>
      <c r="AL280" s="53"/>
      <c r="AM280" s="53"/>
      <c r="AN280" s="53"/>
      <c r="AO280" s="53"/>
      <c r="AP280" s="53"/>
      <c r="AQ280" s="53"/>
      <c r="AR280" s="53"/>
      <c r="AS280" s="53"/>
      <c r="AT280" s="53"/>
      <c r="AU280" s="53"/>
      <c r="AV280" s="53"/>
      <c r="AW280" s="53"/>
      <c r="AX280" s="53"/>
      <c r="AY280" s="53"/>
      <c r="AZ280" s="53"/>
      <c r="BA280" s="53"/>
      <c r="BB280" s="53"/>
      <c r="BC280" s="53"/>
      <c r="BD280" s="53"/>
      <c r="BE280" s="53"/>
      <c r="BF280" s="53"/>
      <c r="BG280" s="53"/>
      <c r="BH280" s="53"/>
      <c r="BI280" s="53"/>
      <c r="BJ280" s="53"/>
      <c r="BK280" s="53"/>
      <c r="BL280" s="53"/>
      <c r="BM280" s="53"/>
      <c r="BN280" s="53"/>
      <c r="BO280" s="53"/>
      <c r="BP280" s="53"/>
      <c r="BQ280" s="53"/>
      <c r="BR280" s="53"/>
      <c r="BS280" s="53"/>
      <c r="BT280" s="53"/>
      <c r="BU280" s="53"/>
      <c r="BV280" s="53"/>
      <c r="BW280" s="53"/>
      <c r="BX280" s="53"/>
      <c r="BY280" s="53"/>
      <c r="BZ280" s="53"/>
      <c r="CA280" s="53"/>
      <c r="CB280" s="53"/>
      <c r="CC280" s="53"/>
      <c r="CD280" s="53"/>
      <c r="CE280" s="53"/>
      <c r="CF280" s="53"/>
      <c r="CG280" s="53"/>
      <c r="CH280" s="53"/>
      <c r="CI280" s="53"/>
      <c r="CJ280" s="53"/>
      <c r="CK280" s="53"/>
      <c r="CL280" s="53"/>
      <c r="CM280" s="53"/>
      <c r="CN280" s="53"/>
      <c r="CO280" s="53"/>
      <c r="CP280" s="53"/>
      <c r="CQ280" s="53"/>
      <c r="CR280" s="53"/>
      <c r="CS280" s="53"/>
      <c r="CT280" s="53"/>
      <c r="CU280" s="53"/>
      <c r="CV280" s="53"/>
      <c r="CW280" s="53"/>
      <c r="CX280" s="53"/>
      <c r="CY280" s="53"/>
      <c r="CZ280" s="53"/>
      <c r="DA280" s="53"/>
      <c r="DB280" s="53"/>
      <c r="DC280" s="53"/>
      <c r="DD280" s="53"/>
      <c r="DE280" s="53"/>
      <c r="DF280" s="53"/>
      <c r="DG280" s="53"/>
      <c r="DH280" s="53"/>
      <c r="DI280" s="53"/>
      <c r="DJ280" s="53"/>
      <c r="DK280" s="53"/>
      <c r="DL280" s="53"/>
      <c r="DM280" s="53"/>
      <c r="DN280" s="53"/>
      <c r="DO280" s="53"/>
      <c r="DP280" s="53"/>
      <c r="DQ280" s="53"/>
      <c r="DR280" s="53"/>
      <c r="DS280" s="53"/>
      <c r="DT280" s="53"/>
      <c r="DU280" s="53"/>
      <c r="DV280" s="53"/>
      <c r="DW280" s="53"/>
      <c r="DX280" s="53"/>
      <c r="DY280" s="53"/>
      <c r="DZ280" s="53"/>
      <c r="EA280" s="53"/>
      <c r="EB280" s="53"/>
      <c r="EC280" s="53"/>
      <c r="ED280" s="53"/>
      <c r="EE280" s="53"/>
      <c r="EF280" s="53"/>
      <c r="EG280" s="53"/>
      <c r="EH280" s="53"/>
      <c r="EI280" s="53"/>
      <c r="EJ280" s="53"/>
      <c r="EK280" s="53"/>
      <c r="EL280" s="53"/>
      <c r="EM280" s="53"/>
      <c r="EN280" s="53"/>
      <c r="EO280" s="53"/>
      <c r="EP280" s="53"/>
      <c r="EQ280" s="53"/>
      <c r="ER280" s="53"/>
      <c r="ES280" s="53"/>
      <c r="ET280" s="53"/>
      <c r="EU280" s="53"/>
      <c r="EV280" s="53"/>
      <c r="EW280" s="53"/>
      <c r="EX280" s="53"/>
      <c r="EY280" s="53"/>
      <c r="EZ280" s="53"/>
      <c r="FA280" s="53"/>
      <c r="FB280" s="53"/>
      <c r="FC280" s="53"/>
      <c r="FD280" s="53"/>
      <c r="FE280" s="53"/>
      <c r="FF280" s="53"/>
      <c r="FG280" s="53"/>
      <c r="FH280" s="53"/>
      <c r="FI280" s="53"/>
      <c r="FJ280" s="53"/>
      <c r="FK280" s="53"/>
      <c r="FL280" s="53"/>
      <c r="FM280" s="53"/>
      <c r="FN280" s="53"/>
      <c r="FO280" s="53"/>
      <c r="FP280" s="53"/>
      <c r="FQ280" s="53"/>
      <c r="FR280" s="53"/>
      <c r="FS280" s="53"/>
      <c r="FT280" s="53"/>
      <c r="FU280" s="53"/>
      <c r="FV280" s="53"/>
      <c r="FW280" s="53"/>
      <c r="FX280" s="53"/>
      <c r="FY280" s="53"/>
      <c r="FZ280" s="53"/>
      <c r="GA280" s="53"/>
      <c r="GB280" s="53"/>
      <c r="GC280" s="53"/>
      <c r="GD280" s="53"/>
      <c r="GE280" s="53"/>
      <c r="GF280" s="53"/>
      <c r="GG280" s="53"/>
      <c r="GH280" s="53"/>
      <c r="GI280" s="53"/>
      <c r="GJ280" s="53"/>
      <c r="GK280" s="53"/>
      <c r="GL280" s="53"/>
    </row>
    <row r="281" spans="1:194" s="41" customFormat="1" ht="156" customHeight="1">
      <c r="A281" s="51">
        <v>113</v>
      </c>
      <c r="B281" s="85" t="s">
        <v>927</v>
      </c>
      <c r="C281" s="51"/>
      <c r="D281" s="85" t="s">
        <v>23</v>
      </c>
      <c r="E281" s="85" t="s">
        <v>887</v>
      </c>
      <c r="F281" s="51" t="s">
        <v>786</v>
      </c>
      <c r="G281" s="51" t="s">
        <v>12</v>
      </c>
      <c r="H281" s="51"/>
      <c r="I281" s="51"/>
      <c r="J281" s="51"/>
      <c r="K281" s="53"/>
      <c r="L281" s="53"/>
      <c r="M281" s="53"/>
      <c r="N281" s="53"/>
      <c r="O281" s="53"/>
      <c r="P281" s="53"/>
      <c r="Q281" s="53"/>
      <c r="R281" s="53"/>
      <c r="S281" s="53"/>
      <c r="T281" s="53"/>
      <c r="U281" s="53"/>
      <c r="V281" s="53"/>
      <c r="W281" s="53"/>
      <c r="X281" s="53"/>
      <c r="Y281" s="53"/>
      <c r="Z281" s="53"/>
      <c r="AA281" s="53"/>
      <c r="AB281" s="53"/>
      <c r="AC281" s="53"/>
      <c r="AD281" s="53"/>
      <c r="AE281" s="53"/>
      <c r="AF281" s="53"/>
      <c r="AG281" s="53"/>
      <c r="AH281" s="53"/>
      <c r="AI281" s="53"/>
      <c r="AJ281" s="53"/>
      <c r="AK281" s="53"/>
      <c r="AL281" s="53"/>
      <c r="AM281" s="53"/>
      <c r="AN281" s="53"/>
      <c r="AO281" s="53"/>
      <c r="AP281" s="53"/>
      <c r="AQ281" s="53"/>
      <c r="AR281" s="53"/>
      <c r="AS281" s="53"/>
      <c r="AT281" s="53"/>
      <c r="AU281" s="53"/>
      <c r="AV281" s="53"/>
      <c r="AW281" s="53"/>
      <c r="AX281" s="53"/>
      <c r="AY281" s="53"/>
      <c r="AZ281" s="53"/>
      <c r="BA281" s="53"/>
      <c r="BB281" s="53"/>
      <c r="BC281" s="53"/>
      <c r="BD281" s="53"/>
      <c r="BE281" s="53"/>
      <c r="BF281" s="53"/>
      <c r="BG281" s="53"/>
      <c r="BH281" s="53"/>
      <c r="BI281" s="53"/>
      <c r="BJ281" s="53"/>
      <c r="BK281" s="53"/>
      <c r="BL281" s="53"/>
      <c r="BM281" s="53"/>
      <c r="BN281" s="53"/>
      <c r="BO281" s="53"/>
      <c r="BP281" s="53"/>
      <c r="BQ281" s="53"/>
      <c r="BR281" s="53"/>
      <c r="BS281" s="53"/>
      <c r="BT281" s="53"/>
      <c r="BU281" s="53"/>
      <c r="BV281" s="53"/>
      <c r="BW281" s="53"/>
      <c r="BX281" s="53"/>
      <c r="BY281" s="53"/>
      <c r="BZ281" s="53"/>
      <c r="CA281" s="53"/>
      <c r="CB281" s="53"/>
      <c r="CC281" s="53"/>
      <c r="CD281" s="53"/>
      <c r="CE281" s="53"/>
      <c r="CF281" s="53"/>
      <c r="CG281" s="53"/>
      <c r="CH281" s="53"/>
      <c r="CI281" s="53"/>
      <c r="CJ281" s="53"/>
      <c r="CK281" s="53"/>
      <c r="CL281" s="53"/>
      <c r="CM281" s="53"/>
      <c r="CN281" s="53"/>
      <c r="CO281" s="53"/>
      <c r="CP281" s="53"/>
      <c r="CQ281" s="53"/>
      <c r="CR281" s="53"/>
      <c r="CS281" s="53"/>
      <c r="CT281" s="53"/>
      <c r="CU281" s="53"/>
      <c r="CV281" s="53"/>
      <c r="CW281" s="53"/>
      <c r="CX281" s="53"/>
      <c r="CY281" s="53"/>
      <c r="CZ281" s="53"/>
      <c r="DA281" s="53"/>
      <c r="DB281" s="53"/>
      <c r="DC281" s="53"/>
      <c r="DD281" s="53"/>
      <c r="DE281" s="53"/>
      <c r="DF281" s="53"/>
      <c r="DG281" s="53"/>
      <c r="DH281" s="53"/>
      <c r="DI281" s="53"/>
      <c r="DJ281" s="53"/>
      <c r="DK281" s="53"/>
      <c r="DL281" s="53"/>
      <c r="DM281" s="53"/>
      <c r="DN281" s="53"/>
      <c r="DO281" s="53"/>
      <c r="DP281" s="53"/>
      <c r="DQ281" s="53"/>
      <c r="DR281" s="53"/>
      <c r="DS281" s="53"/>
      <c r="DT281" s="53"/>
      <c r="DU281" s="53"/>
      <c r="DV281" s="53"/>
      <c r="DW281" s="53"/>
      <c r="DX281" s="53"/>
      <c r="DY281" s="53"/>
      <c r="DZ281" s="53"/>
      <c r="EA281" s="53"/>
      <c r="EB281" s="53"/>
      <c r="EC281" s="53"/>
      <c r="ED281" s="53"/>
      <c r="EE281" s="53"/>
      <c r="EF281" s="53"/>
      <c r="EG281" s="53"/>
      <c r="EH281" s="53"/>
      <c r="EI281" s="53"/>
      <c r="EJ281" s="53"/>
      <c r="EK281" s="53"/>
      <c r="EL281" s="53"/>
      <c r="EM281" s="53"/>
      <c r="EN281" s="53"/>
      <c r="EO281" s="53"/>
      <c r="EP281" s="53"/>
      <c r="EQ281" s="53"/>
      <c r="ER281" s="53"/>
      <c r="ES281" s="53"/>
      <c r="ET281" s="53"/>
      <c r="EU281" s="53"/>
      <c r="EV281" s="53"/>
      <c r="EW281" s="53"/>
      <c r="EX281" s="53"/>
      <c r="EY281" s="53"/>
      <c r="EZ281" s="53"/>
      <c r="FA281" s="53"/>
      <c r="FB281" s="53"/>
      <c r="FC281" s="53"/>
      <c r="FD281" s="53"/>
      <c r="FE281" s="53"/>
      <c r="FF281" s="53"/>
      <c r="FG281" s="53"/>
      <c r="FH281" s="53"/>
      <c r="FI281" s="53"/>
      <c r="FJ281" s="53"/>
      <c r="FK281" s="53"/>
      <c r="FL281" s="53"/>
      <c r="FM281" s="53"/>
      <c r="FN281" s="53"/>
      <c r="FO281" s="53"/>
      <c r="FP281" s="53"/>
      <c r="FQ281" s="53"/>
      <c r="FR281" s="53"/>
      <c r="FS281" s="53"/>
      <c r="FT281" s="53"/>
      <c r="FU281" s="53"/>
      <c r="FV281" s="53"/>
      <c r="FW281" s="53"/>
      <c r="FX281" s="53"/>
      <c r="FY281" s="53"/>
      <c r="FZ281" s="53"/>
      <c r="GA281" s="53"/>
      <c r="GB281" s="53"/>
      <c r="GC281" s="53"/>
      <c r="GD281" s="53"/>
      <c r="GE281" s="53"/>
      <c r="GF281" s="53"/>
      <c r="GG281" s="53"/>
      <c r="GH281" s="53"/>
      <c r="GI281" s="53"/>
      <c r="GJ281" s="53"/>
      <c r="GK281" s="53"/>
      <c r="GL281" s="53"/>
    </row>
    <row r="282" spans="1:194" s="41" customFormat="1" ht="137.25" customHeight="1">
      <c r="A282" s="268">
        <v>114</v>
      </c>
      <c r="B282" s="268" t="s">
        <v>1166</v>
      </c>
      <c r="C282" s="268"/>
      <c r="D282" s="268" t="s">
        <v>23</v>
      </c>
      <c r="E282" s="268" t="s">
        <v>1167</v>
      </c>
      <c r="F282" s="268" t="s">
        <v>680</v>
      </c>
      <c r="G282" s="268" t="s">
        <v>12</v>
      </c>
      <c r="H282" s="51"/>
      <c r="I282" s="51"/>
      <c r="K282" s="53"/>
      <c r="L282" s="53"/>
      <c r="M282" s="53"/>
      <c r="N282" s="53"/>
      <c r="O282" s="53"/>
      <c r="P282" s="53"/>
      <c r="Q282" s="53"/>
      <c r="R282" s="53"/>
      <c r="S282" s="53"/>
      <c r="T282" s="53"/>
      <c r="U282" s="53"/>
      <c r="V282" s="53"/>
      <c r="W282" s="53"/>
      <c r="X282" s="53"/>
      <c r="Y282" s="53"/>
      <c r="Z282" s="53"/>
      <c r="AA282" s="53"/>
      <c r="AB282" s="53"/>
      <c r="AC282" s="53"/>
      <c r="AD282" s="53"/>
      <c r="AE282" s="53"/>
      <c r="AF282" s="53"/>
      <c r="AG282" s="53"/>
      <c r="AH282" s="53"/>
      <c r="AI282" s="53"/>
      <c r="AJ282" s="53"/>
      <c r="AK282" s="53"/>
      <c r="AL282" s="53"/>
      <c r="AM282" s="53"/>
      <c r="AN282" s="53"/>
      <c r="AO282" s="53"/>
      <c r="AP282" s="53"/>
      <c r="AQ282" s="53"/>
      <c r="AR282" s="53"/>
      <c r="AS282" s="53"/>
      <c r="AT282" s="53"/>
      <c r="AU282" s="53"/>
      <c r="AV282" s="53"/>
      <c r="AW282" s="53"/>
      <c r="AX282" s="53"/>
      <c r="AY282" s="53"/>
      <c r="AZ282" s="53"/>
      <c r="BA282" s="53"/>
      <c r="BB282" s="53"/>
      <c r="BC282" s="53"/>
      <c r="BD282" s="53"/>
      <c r="BE282" s="53"/>
      <c r="BF282" s="53"/>
      <c r="BG282" s="53"/>
      <c r="BH282" s="53"/>
      <c r="BI282" s="53"/>
      <c r="BJ282" s="53"/>
      <c r="BK282" s="53"/>
      <c r="BL282" s="53"/>
      <c r="BM282" s="53"/>
      <c r="BN282" s="53"/>
      <c r="BO282" s="53"/>
      <c r="BP282" s="53"/>
      <c r="BQ282" s="53"/>
      <c r="BR282" s="53"/>
      <c r="BS282" s="53"/>
      <c r="BT282" s="53"/>
      <c r="BU282" s="53"/>
      <c r="BV282" s="53"/>
      <c r="BW282" s="53"/>
      <c r="BX282" s="53"/>
      <c r="BY282" s="53"/>
      <c r="BZ282" s="53"/>
      <c r="CA282" s="53"/>
      <c r="CB282" s="53"/>
      <c r="CC282" s="53"/>
      <c r="CD282" s="53"/>
      <c r="CE282" s="53"/>
      <c r="CF282" s="53"/>
      <c r="CG282" s="53"/>
      <c r="CH282" s="53"/>
      <c r="CI282" s="53"/>
      <c r="CJ282" s="53"/>
      <c r="CK282" s="53"/>
      <c r="CL282" s="53"/>
      <c r="CM282" s="53"/>
      <c r="CN282" s="53"/>
      <c r="CO282" s="53"/>
      <c r="CP282" s="53"/>
      <c r="CQ282" s="53"/>
      <c r="CR282" s="53"/>
      <c r="CS282" s="53"/>
      <c r="CT282" s="53"/>
      <c r="CU282" s="53"/>
      <c r="CV282" s="53"/>
      <c r="CW282" s="53"/>
      <c r="CX282" s="53"/>
      <c r="CY282" s="53"/>
      <c r="CZ282" s="53"/>
      <c r="DA282" s="53"/>
      <c r="DB282" s="53"/>
      <c r="DC282" s="53"/>
      <c r="DD282" s="53"/>
      <c r="DE282" s="53"/>
      <c r="DF282" s="53"/>
      <c r="DG282" s="53"/>
      <c r="DH282" s="53"/>
      <c r="DI282" s="53"/>
      <c r="DJ282" s="53"/>
      <c r="DK282" s="53"/>
      <c r="DL282" s="53"/>
      <c r="DM282" s="53"/>
      <c r="DN282" s="53"/>
      <c r="DO282" s="53"/>
      <c r="DP282" s="53"/>
      <c r="DQ282" s="53"/>
      <c r="DR282" s="53"/>
      <c r="DS282" s="53"/>
      <c r="DT282" s="53"/>
      <c r="DU282" s="53"/>
      <c r="DV282" s="53"/>
      <c r="DW282" s="53"/>
      <c r="DX282" s="53"/>
      <c r="DY282" s="53"/>
      <c r="DZ282" s="53"/>
      <c r="EA282" s="53"/>
      <c r="EB282" s="53"/>
      <c r="EC282" s="53"/>
      <c r="ED282" s="53"/>
      <c r="EE282" s="53"/>
      <c r="EF282" s="53"/>
      <c r="EG282" s="53"/>
      <c r="EH282" s="53"/>
      <c r="EI282" s="53"/>
      <c r="EJ282" s="53"/>
      <c r="EK282" s="53"/>
      <c r="EL282" s="53"/>
      <c r="EM282" s="53"/>
      <c r="EN282" s="53"/>
      <c r="EO282" s="53"/>
      <c r="EP282" s="53"/>
      <c r="EQ282" s="53"/>
      <c r="ER282" s="53"/>
      <c r="ES282" s="53"/>
      <c r="ET282" s="53"/>
      <c r="EU282" s="53"/>
      <c r="EV282" s="53"/>
      <c r="EW282" s="53"/>
      <c r="EX282" s="53"/>
      <c r="EY282" s="53"/>
      <c r="EZ282" s="53"/>
      <c r="FA282" s="53"/>
      <c r="FB282" s="53"/>
      <c r="FC282" s="53"/>
      <c r="FD282" s="53"/>
      <c r="FE282" s="53"/>
      <c r="FF282" s="53"/>
      <c r="FG282" s="53"/>
      <c r="FH282" s="53"/>
      <c r="FI282" s="53"/>
      <c r="FJ282" s="53"/>
      <c r="FK282" s="53"/>
      <c r="FL282" s="53"/>
      <c r="FM282" s="53"/>
      <c r="FN282" s="53"/>
      <c r="FO282" s="53"/>
      <c r="FP282" s="53"/>
      <c r="FQ282" s="53"/>
      <c r="FR282" s="53"/>
      <c r="FS282" s="53"/>
      <c r="FT282" s="53"/>
      <c r="FU282" s="53"/>
      <c r="FV282" s="53"/>
      <c r="FW282" s="53"/>
      <c r="FX282" s="53"/>
      <c r="FY282" s="53"/>
      <c r="FZ282" s="53"/>
      <c r="GA282" s="53"/>
      <c r="GB282" s="53"/>
      <c r="GC282" s="53"/>
      <c r="GD282" s="53"/>
      <c r="GE282" s="53"/>
      <c r="GF282" s="53"/>
      <c r="GG282" s="53"/>
      <c r="GH282" s="53"/>
      <c r="GI282" s="53"/>
      <c r="GJ282" s="53"/>
      <c r="GK282" s="53"/>
      <c r="GL282" s="53"/>
    </row>
    <row r="283" spans="1:194" s="41" customFormat="1" ht="137.25" customHeight="1">
      <c r="A283" s="268">
        <v>115</v>
      </c>
      <c r="B283" s="268" t="s">
        <v>1168</v>
      </c>
      <c r="C283" s="268"/>
      <c r="D283" s="268" t="s">
        <v>23</v>
      </c>
      <c r="E283" s="268" t="s">
        <v>1167</v>
      </c>
      <c r="F283" s="268" t="s">
        <v>680</v>
      </c>
      <c r="G283" s="268" t="s">
        <v>12</v>
      </c>
      <c r="H283" s="51"/>
      <c r="I283" s="51"/>
      <c r="K283" s="53"/>
      <c r="L283" s="53"/>
      <c r="M283" s="53"/>
      <c r="N283" s="53"/>
      <c r="O283" s="53"/>
      <c r="P283" s="53"/>
      <c r="Q283" s="53"/>
      <c r="R283" s="53"/>
      <c r="S283" s="53"/>
      <c r="T283" s="53"/>
      <c r="U283" s="53"/>
      <c r="V283" s="53"/>
      <c r="W283" s="53"/>
      <c r="X283" s="53"/>
      <c r="Y283" s="53"/>
      <c r="Z283" s="53"/>
      <c r="AA283" s="53"/>
      <c r="AB283" s="53"/>
      <c r="AC283" s="53"/>
      <c r="AD283" s="53"/>
      <c r="AE283" s="53"/>
      <c r="AF283" s="53"/>
      <c r="AG283" s="53"/>
      <c r="AH283" s="53"/>
      <c r="AI283" s="53"/>
      <c r="AJ283" s="53"/>
      <c r="AK283" s="53"/>
      <c r="AL283" s="53"/>
      <c r="AM283" s="53"/>
      <c r="AN283" s="53"/>
      <c r="AO283" s="53"/>
      <c r="AP283" s="53"/>
      <c r="AQ283" s="53"/>
      <c r="AR283" s="53"/>
      <c r="AS283" s="53"/>
      <c r="AT283" s="53"/>
      <c r="AU283" s="53"/>
      <c r="AV283" s="53"/>
      <c r="AW283" s="53"/>
      <c r="AX283" s="53"/>
      <c r="AY283" s="53"/>
      <c r="AZ283" s="53"/>
      <c r="BA283" s="53"/>
      <c r="BB283" s="53"/>
      <c r="BC283" s="53"/>
      <c r="BD283" s="53"/>
      <c r="BE283" s="53"/>
      <c r="BF283" s="53"/>
      <c r="BG283" s="53"/>
      <c r="BH283" s="53"/>
      <c r="BI283" s="53"/>
      <c r="BJ283" s="53"/>
      <c r="BK283" s="53"/>
      <c r="BL283" s="53"/>
      <c r="BM283" s="53"/>
      <c r="BN283" s="53"/>
      <c r="BO283" s="53"/>
      <c r="BP283" s="53"/>
      <c r="BQ283" s="53"/>
      <c r="BR283" s="53"/>
      <c r="BS283" s="53"/>
      <c r="BT283" s="53"/>
      <c r="BU283" s="53"/>
      <c r="BV283" s="53"/>
      <c r="BW283" s="53"/>
      <c r="BX283" s="53"/>
      <c r="BY283" s="53"/>
      <c r="BZ283" s="53"/>
      <c r="CA283" s="53"/>
      <c r="CB283" s="53"/>
      <c r="CC283" s="53"/>
      <c r="CD283" s="53"/>
      <c r="CE283" s="53"/>
      <c r="CF283" s="53"/>
      <c r="CG283" s="53"/>
      <c r="CH283" s="53"/>
      <c r="CI283" s="53"/>
      <c r="CJ283" s="53"/>
      <c r="CK283" s="53"/>
      <c r="CL283" s="53"/>
      <c r="CM283" s="53"/>
      <c r="CN283" s="53"/>
      <c r="CO283" s="53"/>
      <c r="CP283" s="53"/>
      <c r="CQ283" s="53"/>
      <c r="CR283" s="53"/>
      <c r="CS283" s="53"/>
      <c r="CT283" s="53"/>
      <c r="CU283" s="53"/>
      <c r="CV283" s="53"/>
      <c r="CW283" s="53"/>
      <c r="CX283" s="53"/>
      <c r="CY283" s="53"/>
      <c r="CZ283" s="53"/>
      <c r="DA283" s="53"/>
      <c r="DB283" s="53"/>
      <c r="DC283" s="53"/>
      <c r="DD283" s="53"/>
      <c r="DE283" s="53"/>
      <c r="DF283" s="53"/>
      <c r="DG283" s="53"/>
      <c r="DH283" s="53"/>
      <c r="DI283" s="53"/>
      <c r="DJ283" s="53"/>
      <c r="DK283" s="53"/>
      <c r="DL283" s="53"/>
      <c r="DM283" s="53"/>
      <c r="DN283" s="53"/>
      <c r="DO283" s="53"/>
      <c r="DP283" s="53"/>
      <c r="DQ283" s="53"/>
      <c r="DR283" s="53"/>
      <c r="DS283" s="53"/>
      <c r="DT283" s="53"/>
      <c r="DU283" s="53"/>
      <c r="DV283" s="53"/>
      <c r="DW283" s="53"/>
      <c r="DX283" s="53"/>
      <c r="DY283" s="53"/>
      <c r="DZ283" s="53"/>
      <c r="EA283" s="53"/>
      <c r="EB283" s="53"/>
      <c r="EC283" s="53"/>
      <c r="ED283" s="53"/>
      <c r="EE283" s="53"/>
      <c r="EF283" s="53"/>
      <c r="EG283" s="53"/>
      <c r="EH283" s="53"/>
      <c r="EI283" s="53"/>
      <c r="EJ283" s="53"/>
      <c r="EK283" s="53"/>
      <c r="EL283" s="53"/>
      <c r="EM283" s="53"/>
      <c r="EN283" s="53"/>
      <c r="EO283" s="53"/>
      <c r="EP283" s="53"/>
      <c r="EQ283" s="53"/>
      <c r="ER283" s="53"/>
      <c r="ES283" s="53"/>
      <c r="ET283" s="53"/>
      <c r="EU283" s="53"/>
      <c r="EV283" s="53"/>
      <c r="EW283" s="53"/>
      <c r="EX283" s="53"/>
      <c r="EY283" s="53"/>
      <c r="EZ283" s="53"/>
      <c r="FA283" s="53"/>
      <c r="FB283" s="53"/>
      <c r="FC283" s="53"/>
      <c r="FD283" s="53"/>
      <c r="FE283" s="53"/>
      <c r="FF283" s="53"/>
      <c r="FG283" s="53"/>
      <c r="FH283" s="53"/>
      <c r="FI283" s="53"/>
      <c r="FJ283" s="53"/>
      <c r="FK283" s="53"/>
      <c r="FL283" s="53"/>
      <c r="FM283" s="53"/>
      <c r="FN283" s="53"/>
      <c r="FO283" s="53"/>
      <c r="FP283" s="53"/>
      <c r="FQ283" s="53"/>
      <c r="FR283" s="53"/>
      <c r="FS283" s="53"/>
      <c r="FT283" s="53"/>
      <c r="FU283" s="53"/>
      <c r="FV283" s="53"/>
      <c r="FW283" s="53"/>
      <c r="FX283" s="53"/>
      <c r="FY283" s="53"/>
      <c r="FZ283" s="53"/>
      <c r="GA283" s="53"/>
      <c r="GB283" s="53"/>
      <c r="GC283" s="53"/>
      <c r="GD283" s="53"/>
      <c r="GE283" s="53"/>
      <c r="GF283" s="53"/>
      <c r="GG283" s="53"/>
      <c r="GH283" s="53"/>
      <c r="GI283" s="53"/>
      <c r="GJ283" s="53"/>
      <c r="GK283" s="53"/>
      <c r="GL283" s="53"/>
    </row>
    <row r="284" spans="1:194" s="41" customFormat="1" ht="144" customHeight="1">
      <c r="A284" s="585">
        <v>116</v>
      </c>
      <c r="B284" s="354" t="s">
        <v>2006</v>
      </c>
      <c r="C284" s="585"/>
      <c r="D284" s="585" t="s">
        <v>23</v>
      </c>
      <c r="E284" s="585"/>
      <c r="F284" s="268" t="s">
        <v>683</v>
      </c>
      <c r="G284" s="268" t="s">
        <v>12</v>
      </c>
      <c r="H284" s="268"/>
      <c r="I284" s="268"/>
      <c r="J284" s="268"/>
      <c r="K284" s="53"/>
      <c r="L284" s="53"/>
      <c r="M284" s="53"/>
      <c r="N284" s="53"/>
      <c r="O284" s="53"/>
      <c r="P284" s="53"/>
      <c r="Q284" s="53"/>
      <c r="R284" s="53"/>
      <c r="S284" s="53"/>
      <c r="T284" s="53"/>
      <c r="U284" s="53"/>
      <c r="V284" s="53"/>
      <c r="W284" s="53"/>
      <c r="X284" s="53"/>
      <c r="Y284" s="53"/>
      <c r="Z284" s="53"/>
      <c r="AA284" s="53"/>
      <c r="AB284" s="53"/>
      <c r="AC284" s="53"/>
      <c r="AD284" s="53"/>
      <c r="AE284" s="53"/>
      <c r="AF284" s="53"/>
      <c r="AG284" s="53"/>
      <c r="AH284" s="53"/>
      <c r="AI284" s="53"/>
      <c r="AJ284" s="53"/>
      <c r="AK284" s="53"/>
      <c r="AL284" s="53"/>
      <c r="AM284" s="53"/>
      <c r="AN284" s="53"/>
      <c r="AO284" s="53"/>
      <c r="AP284" s="53"/>
      <c r="AQ284" s="53"/>
      <c r="AR284" s="53"/>
      <c r="AS284" s="53"/>
      <c r="AT284" s="53"/>
      <c r="AU284" s="53"/>
      <c r="AV284" s="53"/>
      <c r="AW284" s="53"/>
      <c r="AX284" s="53"/>
      <c r="AY284" s="53"/>
      <c r="AZ284" s="53"/>
      <c r="BA284" s="53"/>
      <c r="BB284" s="53"/>
      <c r="BC284" s="53"/>
      <c r="BD284" s="53"/>
      <c r="BE284" s="53"/>
      <c r="BF284" s="53"/>
      <c r="BG284" s="53"/>
      <c r="BH284" s="53"/>
      <c r="BI284" s="53"/>
      <c r="BJ284" s="53"/>
      <c r="BK284" s="53"/>
      <c r="BL284" s="53"/>
      <c r="BM284" s="53"/>
      <c r="BN284" s="53"/>
      <c r="BO284" s="53"/>
      <c r="BP284" s="53"/>
      <c r="BQ284" s="53"/>
      <c r="BR284" s="53"/>
      <c r="BS284" s="53"/>
      <c r="BT284" s="53"/>
      <c r="BU284" s="53"/>
      <c r="BV284" s="53"/>
      <c r="BW284" s="53"/>
      <c r="BX284" s="53"/>
      <c r="BY284" s="53"/>
      <c r="BZ284" s="53"/>
      <c r="CA284" s="53"/>
      <c r="CB284" s="53"/>
      <c r="CC284" s="53"/>
      <c r="CD284" s="53"/>
      <c r="CE284" s="53"/>
      <c r="CF284" s="53"/>
      <c r="CG284" s="53"/>
      <c r="CH284" s="53"/>
      <c r="CI284" s="53"/>
      <c r="CJ284" s="53"/>
      <c r="CK284" s="53"/>
      <c r="CL284" s="53"/>
      <c r="CM284" s="53"/>
      <c r="CN284" s="53"/>
      <c r="CO284" s="53"/>
      <c r="CP284" s="53"/>
      <c r="CQ284" s="53"/>
      <c r="CR284" s="53"/>
      <c r="CS284" s="53"/>
      <c r="CT284" s="53"/>
      <c r="CU284" s="53"/>
      <c r="CV284" s="53"/>
      <c r="CW284" s="53"/>
      <c r="CX284" s="53"/>
      <c r="CY284" s="53"/>
      <c r="CZ284" s="53"/>
      <c r="DA284" s="53"/>
      <c r="DB284" s="53"/>
      <c r="DC284" s="53"/>
      <c r="DD284" s="53"/>
      <c r="DE284" s="53"/>
      <c r="DF284" s="53"/>
      <c r="DG284" s="53"/>
      <c r="DH284" s="53"/>
      <c r="DI284" s="53"/>
      <c r="DJ284" s="53"/>
      <c r="DK284" s="53"/>
      <c r="DL284" s="53"/>
      <c r="DM284" s="53"/>
      <c r="DN284" s="53"/>
      <c r="DO284" s="53"/>
      <c r="DP284" s="53"/>
      <c r="DQ284" s="53"/>
      <c r="DR284" s="53"/>
      <c r="DS284" s="53"/>
      <c r="DT284" s="53"/>
      <c r="DU284" s="53"/>
      <c r="DV284" s="53"/>
      <c r="DW284" s="53"/>
      <c r="DX284" s="53"/>
      <c r="DY284" s="53"/>
      <c r="DZ284" s="53"/>
      <c r="EA284" s="53"/>
      <c r="EB284" s="53"/>
      <c r="EC284" s="53"/>
      <c r="ED284" s="53"/>
      <c r="EE284" s="53"/>
      <c r="EF284" s="53"/>
      <c r="EG284" s="53"/>
      <c r="EH284" s="53"/>
      <c r="EI284" s="53"/>
      <c r="EJ284" s="53"/>
      <c r="EK284" s="53"/>
      <c r="EL284" s="53"/>
      <c r="EM284" s="53"/>
      <c r="EN284" s="53"/>
      <c r="EO284" s="53"/>
      <c r="EP284" s="53"/>
      <c r="EQ284" s="53"/>
      <c r="ER284" s="53"/>
      <c r="ES284" s="53"/>
      <c r="ET284" s="53"/>
      <c r="EU284" s="53"/>
      <c r="EV284" s="53"/>
      <c r="EW284" s="53"/>
      <c r="EX284" s="53"/>
      <c r="EY284" s="53"/>
      <c r="EZ284" s="53"/>
      <c r="FA284" s="53"/>
      <c r="FB284" s="53"/>
      <c r="FC284" s="53"/>
      <c r="FD284" s="53"/>
      <c r="FE284" s="53"/>
      <c r="FF284" s="53"/>
      <c r="FG284" s="53"/>
      <c r="FH284" s="53"/>
      <c r="FI284" s="53"/>
      <c r="FJ284" s="53"/>
      <c r="FK284" s="53"/>
      <c r="FL284" s="53"/>
      <c r="FM284" s="53"/>
      <c r="FN284" s="53"/>
      <c r="FO284" s="53"/>
      <c r="FP284" s="53"/>
      <c r="FQ284" s="53"/>
      <c r="FR284" s="53"/>
      <c r="FS284" s="53"/>
      <c r="FT284" s="53"/>
      <c r="FU284" s="53"/>
      <c r="FV284" s="53"/>
      <c r="FW284" s="53"/>
      <c r="FX284" s="53"/>
      <c r="FY284" s="53"/>
      <c r="FZ284" s="53"/>
      <c r="GA284" s="53"/>
      <c r="GB284" s="53"/>
      <c r="GC284" s="53"/>
      <c r="GD284" s="53"/>
      <c r="GE284" s="53"/>
      <c r="GF284" s="53"/>
      <c r="GG284" s="53"/>
      <c r="GH284" s="53"/>
      <c r="GI284" s="53"/>
      <c r="GJ284" s="53"/>
      <c r="GK284" s="53"/>
      <c r="GL284" s="53"/>
    </row>
    <row r="285" spans="1:194" s="86" customFormat="1" ht="67.5" customHeight="1">
      <c r="A285" s="593"/>
      <c r="B285" s="356"/>
      <c r="C285" s="593"/>
      <c r="D285" s="593"/>
      <c r="E285" s="593"/>
      <c r="F285" s="266" t="s">
        <v>431</v>
      </c>
      <c r="G285" s="266" t="s">
        <v>12</v>
      </c>
      <c r="H285" s="266"/>
      <c r="I285" s="266"/>
      <c r="J285" s="266"/>
      <c r="K285" s="53"/>
      <c r="L285" s="53"/>
      <c r="M285" s="53"/>
      <c r="N285" s="53"/>
      <c r="O285" s="53"/>
      <c r="P285" s="53"/>
      <c r="Q285" s="53"/>
      <c r="R285" s="53"/>
      <c r="S285" s="53"/>
      <c r="T285" s="53"/>
      <c r="U285" s="53"/>
      <c r="V285" s="53"/>
      <c r="W285" s="53"/>
      <c r="X285" s="53"/>
      <c r="Y285" s="53"/>
      <c r="Z285" s="53"/>
      <c r="AA285" s="53"/>
      <c r="AB285" s="53"/>
      <c r="AC285" s="53"/>
      <c r="AD285" s="53"/>
      <c r="AE285" s="53"/>
      <c r="AF285" s="53"/>
      <c r="AG285" s="53"/>
      <c r="AH285" s="53"/>
      <c r="AI285" s="53"/>
      <c r="AJ285" s="53"/>
      <c r="AK285" s="53"/>
      <c r="AL285" s="53"/>
      <c r="AM285" s="53"/>
      <c r="AN285" s="53"/>
      <c r="AO285" s="53"/>
      <c r="AP285" s="53"/>
      <c r="AQ285" s="53"/>
      <c r="AR285" s="53"/>
      <c r="AS285" s="53"/>
      <c r="AT285" s="53"/>
      <c r="AU285" s="53"/>
      <c r="AV285" s="53"/>
      <c r="AW285" s="53"/>
      <c r="AX285" s="53"/>
      <c r="AY285" s="53"/>
      <c r="AZ285" s="53"/>
      <c r="BA285" s="53"/>
      <c r="BB285" s="53"/>
      <c r="BC285" s="53"/>
      <c r="BD285" s="53"/>
      <c r="BE285" s="53"/>
      <c r="BF285" s="53"/>
      <c r="BG285" s="53"/>
      <c r="BH285" s="53"/>
      <c r="BI285" s="53"/>
      <c r="BJ285" s="53"/>
      <c r="BK285" s="53"/>
      <c r="BL285" s="53"/>
      <c r="BM285" s="53"/>
      <c r="BN285" s="53"/>
      <c r="BO285" s="53"/>
      <c r="BP285" s="53"/>
      <c r="BQ285" s="53"/>
      <c r="BR285" s="53"/>
      <c r="BS285" s="53"/>
      <c r="BT285" s="53"/>
      <c r="BU285" s="53"/>
      <c r="BV285" s="53"/>
      <c r="BW285" s="53"/>
      <c r="BX285" s="53"/>
      <c r="BY285" s="53"/>
      <c r="BZ285" s="53"/>
      <c r="CA285" s="53"/>
      <c r="CB285" s="53"/>
      <c r="CC285" s="53"/>
      <c r="CD285" s="53"/>
      <c r="CE285" s="53"/>
      <c r="CF285" s="53"/>
      <c r="CG285" s="53"/>
      <c r="CH285" s="53"/>
      <c r="CI285" s="53"/>
      <c r="CJ285" s="53"/>
      <c r="CK285" s="53"/>
      <c r="CL285" s="53"/>
      <c r="CM285" s="53"/>
      <c r="CN285" s="53"/>
      <c r="CO285" s="53"/>
      <c r="CP285" s="53"/>
      <c r="CQ285" s="53"/>
      <c r="CR285" s="53"/>
      <c r="CS285" s="53"/>
      <c r="CT285" s="53"/>
      <c r="CU285" s="53"/>
      <c r="CV285" s="53"/>
      <c r="CW285" s="53"/>
      <c r="CX285" s="53"/>
      <c r="CY285" s="53"/>
      <c r="CZ285" s="53"/>
      <c r="DA285" s="53"/>
      <c r="DB285" s="53"/>
      <c r="DC285" s="53"/>
      <c r="DD285" s="53"/>
      <c r="DE285" s="53"/>
      <c r="DF285" s="53"/>
      <c r="DG285" s="53"/>
      <c r="DH285" s="53"/>
      <c r="DI285" s="53"/>
      <c r="DJ285" s="53"/>
      <c r="DK285" s="53"/>
      <c r="DL285" s="53"/>
      <c r="DM285" s="53"/>
      <c r="DN285" s="53"/>
      <c r="DO285" s="53"/>
      <c r="DP285" s="53"/>
      <c r="DQ285" s="53"/>
      <c r="DR285" s="53"/>
      <c r="DS285" s="53"/>
      <c r="DT285" s="53"/>
      <c r="DU285" s="53"/>
      <c r="DV285" s="53"/>
      <c r="DW285" s="53"/>
      <c r="DX285" s="53"/>
      <c r="DY285" s="53"/>
      <c r="DZ285" s="53"/>
      <c r="EA285" s="53"/>
      <c r="EB285" s="53"/>
      <c r="EC285" s="53"/>
      <c r="ED285" s="53"/>
      <c r="EE285" s="53"/>
      <c r="EF285" s="53"/>
      <c r="EG285" s="53"/>
      <c r="EH285" s="53"/>
      <c r="EI285" s="53"/>
      <c r="EJ285" s="53"/>
      <c r="EK285" s="53"/>
      <c r="EL285" s="53"/>
      <c r="EM285" s="53"/>
      <c r="EN285" s="53"/>
      <c r="EO285" s="53"/>
      <c r="EP285" s="53"/>
      <c r="EQ285" s="53"/>
      <c r="ER285" s="53"/>
      <c r="ES285" s="53"/>
      <c r="ET285" s="53"/>
      <c r="EU285" s="53"/>
      <c r="EV285" s="53"/>
      <c r="EW285" s="53"/>
      <c r="EX285" s="53"/>
      <c r="EY285" s="53"/>
      <c r="EZ285" s="53"/>
      <c r="FA285" s="53"/>
      <c r="FB285" s="53"/>
      <c r="FC285" s="53"/>
      <c r="FD285" s="53"/>
      <c r="FE285" s="53"/>
      <c r="FF285" s="53"/>
      <c r="FG285" s="53"/>
      <c r="FH285" s="53"/>
      <c r="FI285" s="53"/>
      <c r="FJ285" s="53"/>
      <c r="FK285" s="53"/>
      <c r="FL285" s="53"/>
      <c r="FM285" s="53"/>
      <c r="FN285" s="53"/>
      <c r="FO285" s="53"/>
      <c r="FP285" s="53"/>
      <c r="FQ285" s="53"/>
      <c r="FR285" s="53"/>
      <c r="FS285" s="53"/>
      <c r="FT285" s="53"/>
      <c r="FU285" s="53"/>
      <c r="FV285" s="53"/>
      <c r="FW285" s="53"/>
      <c r="FX285" s="53"/>
      <c r="FY285" s="53"/>
      <c r="FZ285" s="53"/>
      <c r="GA285" s="53"/>
      <c r="GB285" s="53"/>
      <c r="GC285" s="53"/>
      <c r="GD285" s="53"/>
      <c r="GE285" s="53"/>
      <c r="GF285" s="53"/>
      <c r="GG285" s="53"/>
      <c r="GH285" s="53"/>
      <c r="GI285" s="53"/>
      <c r="GJ285" s="53"/>
      <c r="GK285" s="53"/>
      <c r="GL285" s="53"/>
    </row>
    <row r="286" spans="1:194" s="41" customFormat="1" ht="93" customHeight="1">
      <c r="A286" s="586"/>
      <c r="B286" s="355"/>
      <c r="C286" s="586"/>
      <c r="D286" s="586"/>
      <c r="E286" s="586"/>
      <c r="F286" s="268" t="s">
        <v>1170</v>
      </c>
      <c r="G286" s="268" t="s">
        <v>12</v>
      </c>
      <c r="H286" s="268"/>
      <c r="I286" s="268"/>
      <c r="J286" s="268"/>
      <c r="K286" s="53"/>
      <c r="L286" s="53"/>
      <c r="M286" s="53"/>
      <c r="N286" s="53"/>
      <c r="O286" s="53"/>
      <c r="P286" s="53"/>
      <c r="Q286" s="53"/>
      <c r="R286" s="259"/>
      <c r="S286" s="259"/>
      <c r="T286" s="259"/>
      <c r="U286" s="259"/>
      <c r="V286" s="259"/>
      <c r="W286" s="259"/>
      <c r="X286" s="259"/>
      <c r="Y286" s="259"/>
      <c r="Z286" s="259"/>
      <c r="AA286" s="259"/>
      <c r="AB286" s="259"/>
      <c r="AC286" s="259"/>
      <c r="AD286" s="259"/>
      <c r="AE286" s="259"/>
      <c r="AF286" s="259"/>
      <c r="AG286" s="259"/>
      <c r="AH286" s="259"/>
      <c r="AI286" s="259"/>
      <c r="AJ286" s="259"/>
      <c r="AK286" s="259"/>
      <c r="AL286" s="259"/>
      <c r="AM286" s="259"/>
      <c r="AN286" s="259"/>
      <c r="AO286" s="259"/>
      <c r="AP286" s="259"/>
      <c r="AQ286" s="259"/>
      <c r="AR286" s="259"/>
      <c r="AS286" s="259"/>
      <c r="AT286" s="259"/>
      <c r="AU286" s="259"/>
      <c r="AV286" s="259"/>
      <c r="AW286" s="259"/>
      <c r="AX286" s="259"/>
      <c r="AY286" s="259"/>
      <c r="AZ286" s="259"/>
      <c r="BA286" s="259"/>
      <c r="BB286" s="259"/>
      <c r="BC286" s="259"/>
      <c r="BD286" s="259"/>
      <c r="BE286" s="259"/>
      <c r="BF286" s="259"/>
      <c r="BG286" s="259"/>
      <c r="BH286" s="259"/>
      <c r="BI286" s="259"/>
      <c r="BJ286" s="259"/>
      <c r="BK286" s="259"/>
      <c r="BL286" s="259"/>
      <c r="BM286" s="259"/>
      <c r="BN286" s="259"/>
      <c r="BO286" s="259"/>
      <c r="BP286" s="259"/>
      <c r="BQ286" s="259"/>
      <c r="BR286" s="259"/>
      <c r="BS286" s="259"/>
      <c r="BT286" s="259"/>
      <c r="BU286" s="259"/>
      <c r="BV286" s="259"/>
      <c r="BW286" s="259"/>
      <c r="BX286" s="259"/>
      <c r="BY286" s="259"/>
      <c r="BZ286" s="259"/>
      <c r="CA286" s="259"/>
      <c r="CB286" s="259"/>
      <c r="CC286" s="259"/>
      <c r="CD286" s="259"/>
      <c r="CE286" s="259"/>
      <c r="CF286" s="259"/>
      <c r="CG286" s="259"/>
      <c r="CH286" s="259"/>
      <c r="CI286" s="259"/>
      <c r="CJ286" s="259"/>
      <c r="CK286" s="259"/>
      <c r="CL286" s="259"/>
      <c r="CM286" s="259"/>
      <c r="CN286" s="259"/>
      <c r="CO286" s="259"/>
      <c r="CP286" s="259"/>
      <c r="CQ286" s="259"/>
      <c r="CR286" s="259"/>
      <c r="CS286" s="259"/>
      <c r="CT286" s="259"/>
      <c r="CU286" s="259"/>
      <c r="CV286" s="259"/>
      <c r="CW286" s="259"/>
      <c r="CX286" s="259"/>
      <c r="CY286" s="259"/>
      <c r="CZ286" s="259"/>
      <c r="DA286" s="259"/>
      <c r="DB286" s="259"/>
      <c r="DC286" s="259"/>
      <c r="DD286" s="259"/>
      <c r="DE286" s="259"/>
      <c r="DF286" s="259"/>
      <c r="DG286" s="259"/>
      <c r="DH286" s="259"/>
      <c r="DI286" s="259"/>
      <c r="DJ286" s="259"/>
      <c r="DK286" s="259"/>
      <c r="DL286" s="259"/>
      <c r="DM286" s="259"/>
      <c r="DN286" s="259"/>
      <c r="DO286" s="259"/>
      <c r="DP286" s="259"/>
      <c r="DQ286" s="259"/>
      <c r="DR286" s="259"/>
      <c r="DS286" s="259"/>
      <c r="DT286" s="259"/>
      <c r="DU286" s="259"/>
      <c r="DV286" s="259"/>
      <c r="DW286" s="259"/>
      <c r="DX286" s="259"/>
      <c r="DY286" s="259"/>
      <c r="DZ286" s="259"/>
      <c r="EA286" s="259"/>
      <c r="EB286" s="259"/>
      <c r="EC286" s="259"/>
      <c r="ED286" s="259"/>
      <c r="EE286" s="259"/>
      <c r="EF286" s="259"/>
      <c r="EG286" s="259"/>
      <c r="EH286" s="259"/>
      <c r="EI286" s="259"/>
      <c r="EJ286" s="259"/>
      <c r="EK286" s="259"/>
      <c r="EL286" s="259"/>
      <c r="EM286" s="259"/>
      <c r="EN286" s="259"/>
      <c r="EO286" s="259"/>
      <c r="EP286" s="259"/>
      <c r="EQ286" s="259"/>
      <c r="ER286" s="259"/>
      <c r="ES286" s="259"/>
      <c r="ET286" s="259"/>
      <c r="EU286" s="259"/>
      <c r="EV286" s="259"/>
      <c r="EW286" s="259"/>
      <c r="EX286" s="259"/>
      <c r="EY286" s="259"/>
      <c r="EZ286" s="259"/>
      <c r="FA286" s="259"/>
      <c r="FB286" s="259"/>
      <c r="FC286" s="259"/>
      <c r="FD286" s="259"/>
      <c r="FE286" s="259"/>
      <c r="FF286" s="259"/>
      <c r="FG286" s="259"/>
      <c r="FH286" s="259"/>
      <c r="FI286" s="259"/>
      <c r="FJ286" s="259"/>
      <c r="FK286" s="259"/>
      <c r="FL286" s="259"/>
      <c r="FM286" s="259"/>
      <c r="FN286" s="259"/>
      <c r="FO286" s="259"/>
      <c r="FP286" s="259"/>
      <c r="FQ286" s="259"/>
      <c r="FR286" s="259"/>
      <c r="FS286" s="259"/>
      <c r="FT286" s="259"/>
      <c r="FU286" s="259"/>
      <c r="FV286" s="259"/>
      <c r="FW286" s="259"/>
      <c r="FX286" s="259"/>
      <c r="FY286" s="259"/>
      <c r="FZ286" s="259"/>
      <c r="GA286" s="259"/>
      <c r="GB286" s="259"/>
      <c r="GC286" s="259"/>
      <c r="GD286" s="259"/>
      <c r="GE286" s="259"/>
      <c r="GF286" s="259"/>
      <c r="GG286" s="259"/>
      <c r="GH286" s="259"/>
      <c r="GI286" s="259"/>
      <c r="GJ286" s="259"/>
      <c r="GK286" s="259"/>
      <c r="GL286" s="259"/>
    </row>
    <row r="287" spans="1:194" s="87" customFormat="1" ht="186" customHeight="1">
      <c r="A287" s="268">
        <v>117</v>
      </c>
      <c r="B287" s="1" t="s">
        <v>1767</v>
      </c>
      <c r="C287" s="268"/>
      <c r="D287" s="268" t="s">
        <v>23</v>
      </c>
      <c r="E287" s="268"/>
      <c r="F287" s="268" t="s">
        <v>683</v>
      </c>
      <c r="G287" s="268" t="s">
        <v>12</v>
      </c>
      <c r="H287" s="268"/>
      <c r="I287" s="268"/>
      <c r="J287" s="268"/>
      <c r="K287" s="53"/>
      <c r="L287" s="53"/>
      <c r="M287" s="53"/>
      <c r="N287" s="53"/>
      <c r="O287" s="53"/>
      <c r="P287" s="53"/>
      <c r="Q287" s="53"/>
      <c r="R287" s="53"/>
      <c r="S287" s="53"/>
      <c r="T287" s="53"/>
      <c r="U287" s="53"/>
      <c r="V287" s="53"/>
      <c r="W287" s="53"/>
      <c r="X287" s="53"/>
      <c r="Y287" s="53"/>
      <c r="Z287" s="53"/>
      <c r="AA287" s="53"/>
      <c r="AB287" s="53"/>
      <c r="AC287" s="53"/>
      <c r="AD287" s="53"/>
      <c r="AE287" s="53"/>
      <c r="AF287" s="53"/>
      <c r="AG287" s="53"/>
      <c r="AH287" s="53"/>
      <c r="AI287" s="53"/>
      <c r="AJ287" s="53"/>
      <c r="AK287" s="53"/>
      <c r="AL287" s="53"/>
      <c r="AM287" s="53"/>
      <c r="AN287" s="53"/>
      <c r="AO287" s="53"/>
      <c r="AP287" s="53"/>
      <c r="AQ287" s="53"/>
      <c r="AR287" s="53"/>
      <c r="AS287" s="53"/>
      <c r="AT287" s="53"/>
      <c r="AU287" s="53"/>
      <c r="AV287" s="53"/>
      <c r="AW287" s="53"/>
      <c r="AX287" s="53"/>
      <c r="AY287" s="53"/>
      <c r="AZ287" s="53"/>
      <c r="BA287" s="53"/>
      <c r="BB287" s="53"/>
      <c r="BC287" s="53"/>
      <c r="BD287" s="53"/>
      <c r="BE287" s="53"/>
      <c r="BF287" s="53"/>
      <c r="BG287" s="53"/>
      <c r="BH287" s="53"/>
      <c r="BI287" s="53"/>
      <c r="BJ287" s="53"/>
      <c r="BK287" s="53"/>
      <c r="BL287" s="53"/>
      <c r="BM287" s="53"/>
      <c r="BN287" s="53"/>
      <c r="BO287" s="53"/>
      <c r="BP287" s="53"/>
      <c r="BQ287" s="53"/>
      <c r="BR287" s="53"/>
      <c r="BS287" s="53"/>
      <c r="BT287" s="53"/>
      <c r="BU287" s="53"/>
      <c r="BV287" s="53"/>
      <c r="BW287" s="53"/>
      <c r="BX287" s="53"/>
      <c r="BY287" s="53"/>
      <c r="BZ287" s="53"/>
      <c r="CA287" s="53"/>
      <c r="CB287" s="53"/>
      <c r="CC287" s="53"/>
      <c r="CD287" s="53"/>
      <c r="CE287" s="53"/>
      <c r="CF287" s="53"/>
      <c r="CG287" s="53"/>
      <c r="CH287" s="53"/>
      <c r="CI287" s="53"/>
      <c r="CJ287" s="53"/>
      <c r="CK287" s="53"/>
      <c r="CL287" s="53"/>
      <c r="CM287" s="53"/>
      <c r="CN287" s="53"/>
      <c r="CO287" s="53"/>
      <c r="CP287" s="53"/>
      <c r="CQ287" s="53"/>
      <c r="CR287" s="53"/>
      <c r="CS287" s="53"/>
      <c r="CT287" s="53"/>
      <c r="CU287" s="53"/>
      <c r="CV287" s="53"/>
      <c r="CW287" s="53"/>
      <c r="CX287" s="53"/>
      <c r="CY287" s="53"/>
      <c r="CZ287" s="53"/>
      <c r="DA287" s="53"/>
      <c r="DB287" s="53"/>
      <c r="DC287" s="53"/>
      <c r="DD287" s="53"/>
      <c r="DE287" s="53"/>
      <c r="DF287" s="53"/>
      <c r="DG287" s="53"/>
      <c r="DH287" s="53"/>
      <c r="DI287" s="53"/>
      <c r="DJ287" s="53"/>
      <c r="DK287" s="53"/>
      <c r="DL287" s="53"/>
      <c r="DM287" s="53"/>
      <c r="DN287" s="53"/>
      <c r="DO287" s="53"/>
      <c r="DP287" s="53"/>
      <c r="DQ287" s="53"/>
      <c r="DR287" s="53"/>
      <c r="DS287" s="53"/>
      <c r="DT287" s="53"/>
      <c r="DU287" s="53"/>
      <c r="DV287" s="53"/>
      <c r="DW287" s="53"/>
      <c r="DX287" s="53"/>
      <c r="DY287" s="53"/>
      <c r="DZ287" s="53"/>
      <c r="EA287" s="53"/>
      <c r="EB287" s="53"/>
      <c r="EC287" s="53"/>
      <c r="ED287" s="53"/>
      <c r="EE287" s="53"/>
      <c r="EF287" s="53"/>
      <c r="EG287" s="53"/>
      <c r="EH287" s="53"/>
      <c r="EI287" s="53"/>
      <c r="EJ287" s="53"/>
      <c r="EK287" s="53"/>
      <c r="EL287" s="53"/>
      <c r="EM287" s="53"/>
      <c r="EN287" s="53"/>
      <c r="EO287" s="53"/>
      <c r="EP287" s="53"/>
      <c r="EQ287" s="53"/>
      <c r="ER287" s="53"/>
      <c r="ES287" s="53"/>
      <c r="ET287" s="53"/>
      <c r="EU287" s="53"/>
      <c r="EV287" s="53"/>
      <c r="EW287" s="53"/>
      <c r="EX287" s="53"/>
      <c r="EY287" s="53"/>
      <c r="EZ287" s="53"/>
      <c r="FA287" s="53"/>
      <c r="FB287" s="53"/>
      <c r="FC287" s="53"/>
      <c r="FD287" s="53"/>
      <c r="FE287" s="53"/>
      <c r="FF287" s="53"/>
      <c r="FG287" s="53"/>
      <c r="FH287" s="53"/>
      <c r="FI287" s="53"/>
      <c r="FJ287" s="53"/>
      <c r="FK287" s="53"/>
      <c r="FL287" s="53"/>
      <c r="FM287" s="53"/>
      <c r="FN287" s="53"/>
      <c r="FO287" s="53"/>
      <c r="FP287" s="53"/>
      <c r="FQ287" s="53"/>
      <c r="FR287" s="53"/>
      <c r="FS287" s="53"/>
      <c r="FT287" s="53"/>
      <c r="FU287" s="53"/>
      <c r="FV287" s="53"/>
      <c r="FW287" s="53"/>
      <c r="FX287" s="53"/>
      <c r="FY287" s="53"/>
      <c r="FZ287" s="53"/>
      <c r="GA287" s="53"/>
      <c r="GB287" s="53"/>
      <c r="GC287" s="53"/>
      <c r="GD287" s="53"/>
      <c r="GE287" s="53"/>
      <c r="GF287" s="53"/>
      <c r="GG287" s="53"/>
      <c r="GH287" s="53"/>
      <c r="GI287" s="53"/>
      <c r="GJ287" s="53"/>
      <c r="GK287" s="53"/>
      <c r="GL287" s="53"/>
    </row>
    <row r="288" spans="1:194" s="41" customFormat="1" ht="124.5" customHeight="1">
      <c r="A288" s="108"/>
      <c r="B288" s="40"/>
      <c r="C288" s="40"/>
      <c r="D288" s="40"/>
      <c r="E288" s="40"/>
      <c r="F288" s="40"/>
      <c r="G288" s="40"/>
      <c r="H288" s="40"/>
      <c r="I288" s="40"/>
      <c r="J288" s="40"/>
      <c r="K288" s="53"/>
      <c r="L288" s="53"/>
      <c r="M288" s="53"/>
      <c r="N288" s="53"/>
      <c r="O288" s="53"/>
      <c r="P288" s="53"/>
      <c r="Q288" s="53"/>
      <c r="R288" s="53"/>
      <c r="S288" s="53"/>
      <c r="T288" s="53"/>
      <c r="U288" s="53"/>
      <c r="V288" s="53"/>
      <c r="W288" s="53"/>
      <c r="X288" s="53"/>
      <c r="Y288" s="53"/>
      <c r="Z288" s="53"/>
      <c r="AA288" s="53"/>
      <c r="AB288" s="53"/>
      <c r="AC288" s="53"/>
      <c r="AD288" s="53"/>
      <c r="AE288" s="53"/>
      <c r="AF288" s="53"/>
      <c r="AG288" s="53"/>
      <c r="AH288" s="53"/>
      <c r="AI288" s="53"/>
      <c r="AJ288" s="53"/>
      <c r="AK288" s="53"/>
      <c r="AL288" s="53"/>
      <c r="AM288" s="53"/>
      <c r="AN288" s="53"/>
      <c r="AO288" s="53"/>
      <c r="AP288" s="53"/>
      <c r="AQ288" s="53"/>
      <c r="AR288" s="53"/>
      <c r="AS288" s="53"/>
      <c r="AT288" s="53"/>
      <c r="AU288" s="53"/>
      <c r="AV288" s="53"/>
      <c r="AW288" s="53"/>
      <c r="AX288" s="53"/>
      <c r="AY288" s="53"/>
      <c r="AZ288" s="53"/>
      <c r="BA288" s="53"/>
      <c r="BB288" s="53"/>
      <c r="BC288" s="53"/>
      <c r="BD288" s="53"/>
      <c r="BE288" s="53"/>
      <c r="BF288" s="53"/>
      <c r="BG288" s="53"/>
      <c r="BH288" s="53"/>
      <c r="BI288" s="53"/>
      <c r="BJ288" s="53"/>
      <c r="BK288" s="53"/>
      <c r="BL288" s="53"/>
      <c r="BM288" s="53"/>
      <c r="BN288" s="53"/>
      <c r="BO288" s="53"/>
      <c r="BP288" s="53"/>
      <c r="BQ288" s="53"/>
      <c r="BR288" s="53"/>
      <c r="BS288" s="53"/>
      <c r="BT288" s="53"/>
      <c r="BU288" s="53"/>
      <c r="BV288" s="53"/>
      <c r="BW288" s="53"/>
      <c r="BX288" s="53"/>
      <c r="BY288" s="53"/>
      <c r="BZ288" s="53"/>
      <c r="CA288" s="53"/>
      <c r="CB288" s="53"/>
      <c r="CC288" s="53"/>
      <c r="CD288" s="53"/>
      <c r="CE288" s="53"/>
      <c r="CF288" s="53"/>
      <c r="CG288" s="53"/>
      <c r="CH288" s="53"/>
      <c r="CI288" s="53"/>
      <c r="CJ288" s="53"/>
      <c r="CK288" s="53"/>
      <c r="CL288" s="53"/>
      <c r="CM288" s="53"/>
      <c r="CN288" s="53"/>
      <c r="CO288" s="53"/>
      <c r="CP288" s="53"/>
      <c r="CQ288" s="53"/>
      <c r="CR288" s="53"/>
      <c r="CS288" s="53"/>
      <c r="CT288" s="53"/>
      <c r="CU288" s="53"/>
      <c r="CV288" s="53"/>
      <c r="CW288" s="53"/>
      <c r="CX288" s="53"/>
      <c r="CY288" s="53"/>
      <c r="CZ288" s="53"/>
      <c r="DA288" s="53"/>
      <c r="DB288" s="53"/>
      <c r="DC288" s="53"/>
      <c r="DD288" s="53"/>
      <c r="DE288" s="53"/>
      <c r="DF288" s="53"/>
      <c r="DG288" s="53"/>
      <c r="DH288" s="53"/>
      <c r="DI288" s="53"/>
      <c r="DJ288" s="53"/>
      <c r="DK288" s="53"/>
      <c r="DL288" s="53"/>
      <c r="DM288" s="53"/>
      <c r="DN288" s="53"/>
      <c r="DO288" s="53"/>
      <c r="DP288" s="53"/>
      <c r="DQ288" s="53"/>
      <c r="DR288" s="53"/>
      <c r="DS288" s="53"/>
      <c r="DT288" s="53"/>
      <c r="DU288" s="53"/>
      <c r="DV288" s="53"/>
      <c r="DW288" s="53"/>
      <c r="DX288" s="53"/>
      <c r="DY288" s="53"/>
      <c r="DZ288" s="53"/>
      <c r="EA288" s="53"/>
      <c r="EB288" s="53"/>
      <c r="EC288" s="53"/>
      <c r="ED288" s="53"/>
      <c r="EE288" s="53"/>
      <c r="EF288" s="53"/>
      <c r="EG288" s="53"/>
      <c r="EH288" s="53"/>
      <c r="EI288" s="53"/>
      <c r="EJ288" s="53"/>
      <c r="EK288" s="53"/>
      <c r="EL288" s="53"/>
      <c r="EM288" s="53"/>
      <c r="EN288" s="53"/>
      <c r="EO288" s="53"/>
      <c r="EP288" s="53"/>
      <c r="EQ288" s="53"/>
      <c r="ER288" s="53"/>
      <c r="ES288" s="53"/>
      <c r="ET288" s="53"/>
      <c r="EU288" s="53"/>
      <c r="EV288" s="53"/>
      <c r="EW288" s="53"/>
      <c r="EX288" s="53"/>
      <c r="EY288" s="53"/>
      <c r="EZ288" s="53"/>
      <c r="FA288" s="53"/>
      <c r="FB288" s="53"/>
      <c r="FC288" s="53"/>
      <c r="FD288" s="53"/>
      <c r="FE288" s="53"/>
      <c r="FF288" s="53"/>
      <c r="FG288" s="53"/>
      <c r="FH288" s="53"/>
      <c r="FI288" s="53"/>
      <c r="FJ288" s="53"/>
      <c r="FK288" s="53"/>
      <c r="FL288" s="53"/>
      <c r="FM288" s="53"/>
      <c r="FN288" s="53"/>
      <c r="FO288" s="53"/>
      <c r="FP288" s="53"/>
      <c r="FQ288" s="53"/>
      <c r="FR288" s="53"/>
      <c r="FS288" s="53"/>
      <c r="FT288" s="53"/>
      <c r="FU288" s="53"/>
      <c r="FV288" s="53"/>
      <c r="FW288" s="53"/>
      <c r="FX288" s="53"/>
      <c r="FY288" s="53"/>
      <c r="FZ288" s="53"/>
      <c r="GA288" s="53"/>
      <c r="GB288" s="53"/>
      <c r="GC288" s="53"/>
      <c r="GD288" s="53"/>
      <c r="GE288" s="53"/>
      <c r="GF288" s="53"/>
      <c r="GG288" s="53"/>
      <c r="GH288" s="53"/>
      <c r="GI288" s="53"/>
      <c r="GJ288" s="53"/>
      <c r="GK288" s="53"/>
      <c r="GL288" s="53"/>
    </row>
    <row r="289" spans="1:194" s="41" customFormat="1" ht="135" customHeight="1">
      <c r="A289" s="108"/>
      <c r="B289" s="40"/>
      <c r="C289" s="40"/>
      <c r="D289" s="40"/>
      <c r="E289" s="40"/>
      <c r="F289" s="40"/>
      <c r="G289" s="40"/>
      <c r="H289" s="40"/>
      <c r="I289" s="40"/>
      <c r="J289" s="40"/>
      <c r="K289" s="53"/>
      <c r="L289" s="53"/>
      <c r="M289" s="53"/>
      <c r="N289" s="53"/>
      <c r="O289" s="53"/>
      <c r="P289" s="53"/>
      <c r="Q289" s="53"/>
      <c r="R289" s="53"/>
      <c r="S289" s="53"/>
      <c r="T289" s="53"/>
      <c r="U289" s="53"/>
      <c r="V289" s="53"/>
      <c r="W289" s="53"/>
      <c r="X289" s="53"/>
      <c r="Y289" s="53"/>
      <c r="Z289" s="53"/>
      <c r="AA289" s="53"/>
      <c r="AB289" s="53"/>
      <c r="AC289" s="53"/>
      <c r="AD289" s="53"/>
      <c r="AE289" s="53"/>
      <c r="AF289" s="53"/>
      <c r="AG289" s="53"/>
      <c r="AH289" s="53"/>
      <c r="AI289" s="53"/>
      <c r="AJ289" s="53"/>
      <c r="AK289" s="53"/>
      <c r="AL289" s="53"/>
      <c r="AM289" s="53"/>
      <c r="AN289" s="53"/>
      <c r="AO289" s="53"/>
      <c r="AP289" s="53"/>
      <c r="AQ289" s="53"/>
      <c r="AR289" s="53"/>
      <c r="AS289" s="53"/>
      <c r="AT289" s="53"/>
      <c r="AU289" s="53"/>
      <c r="AV289" s="53"/>
      <c r="AW289" s="53"/>
      <c r="AX289" s="53"/>
      <c r="AY289" s="53"/>
      <c r="AZ289" s="53"/>
      <c r="BA289" s="53"/>
      <c r="BB289" s="53"/>
      <c r="BC289" s="53"/>
      <c r="BD289" s="53"/>
      <c r="BE289" s="53"/>
      <c r="BF289" s="53"/>
      <c r="BG289" s="53"/>
      <c r="BH289" s="53"/>
      <c r="BI289" s="53"/>
      <c r="BJ289" s="53"/>
      <c r="BK289" s="53"/>
      <c r="BL289" s="53"/>
      <c r="BM289" s="53"/>
      <c r="BN289" s="53"/>
      <c r="BO289" s="53"/>
      <c r="BP289" s="53"/>
      <c r="BQ289" s="53"/>
      <c r="BR289" s="53"/>
      <c r="BS289" s="53"/>
      <c r="BT289" s="53"/>
      <c r="BU289" s="53"/>
      <c r="BV289" s="53"/>
      <c r="BW289" s="53"/>
      <c r="BX289" s="53"/>
      <c r="BY289" s="53"/>
      <c r="BZ289" s="53"/>
      <c r="CA289" s="53"/>
      <c r="CB289" s="53"/>
      <c r="CC289" s="53"/>
      <c r="CD289" s="53"/>
      <c r="CE289" s="53"/>
      <c r="CF289" s="53"/>
      <c r="CG289" s="53"/>
      <c r="CH289" s="53"/>
      <c r="CI289" s="53"/>
      <c r="CJ289" s="53"/>
      <c r="CK289" s="53"/>
      <c r="CL289" s="53"/>
      <c r="CM289" s="53"/>
      <c r="CN289" s="53"/>
      <c r="CO289" s="53"/>
      <c r="CP289" s="53"/>
      <c r="CQ289" s="53"/>
      <c r="CR289" s="53"/>
      <c r="CS289" s="53"/>
      <c r="CT289" s="53"/>
      <c r="CU289" s="53"/>
      <c r="CV289" s="53"/>
      <c r="CW289" s="53"/>
      <c r="CX289" s="53"/>
      <c r="CY289" s="53"/>
      <c r="CZ289" s="53"/>
      <c r="DA289" s="53"/>
      <c r="DB289" s="53"/>
      <c r="DC289" s="53"/>
      <c r="DD289" s="53"/>
      <c r="DE289" s="53"/>
      <c r="DF289" s="53"/>
      <c r="DG289" s="53"/>
      <c r="DH289" s="53"/>
      <c r="DI289" s="53"/>
      <c r="DJ289" s="53"/>
      <c r="DK289" s="53"/>
      <c r="DL289" s="53"/>
      <c r="DM289" s="53"/>
      <c r="DN289" s="53"/>
      <c r="DO289" s="53"/>
      <c r="DP289" s="53"/>
      <c r="DQ289" s="53"/>
      <c r="DR289" s="53"/>
      <c r="DS289" s="53"/>
      <c r="DT289" s="53"/>
      <c r="DU289" s="53"/>
      <c r="DV289" s="53"/>
      <c r="DW289" s="53"/>
      <c r="DX289" s="53"/>
      <c r="DY289" s="53"/>
      <c r="DZ289" s="53"/>
      <c r="EA289" s="53"/>
      <c r="EB289" s="53"/>
      <c r="EC289" s="53"/>
      <c r="ED289" s="53"/>
      <c r="EE289" s="53"/>
      <c r="EF289" s="53"/>
      <c r="EG289" s="53"/>
      <c r="EH289" s="53"/>
      <c r="EI289" s="53"/>
      <c r="EJ289" s="53"/>
      <c r="EK289" s="53"/>
      <c r="EL289" s="53"/>
      <c r="EM289" s="53"/>
      <c r="EN289" s="53"/>
      <c r="EO289" s="53"/>
      <c r="EP289" s="53"/>
      <c r="EQ289" s="53"/>
      <c r="ER289" s="53"/>
      <c r="ES289" s="53"/>
      <c r="ET289" s="53"/>
      <c r="EU289" s="53"/>
      <c r="EV289" s="53"/>
      <c r="EW289" s="53"/>
      <c r="EX289" s="53"/>
      <c r="EY289" s="53"/>
      <c r="EZ289" s="53"/>
      <c r="FA289" s="53"/>
      <c r="FB289" s="53"/>
      <c r="FC289" s="53"/>
      <c r="FD289" s="53"/>
      <c r="FE289" s="53"/>
      <c r="FF289" s="53"/>
      <c r="FG289" s="53"/>
      <c r="FH289" s="53"/>
      <c r="FI289" s="53"/>
      <c r="FJ289" s="53"/>
      <c r="FK289" s="53"/>
      <c r="FL289" s="53"/>
      <c r="FM289" s="53"/>
      <c r="FN289" s="53"/>
      <c r="FO289" s="53"/>
      <c r="FP289" s="53"/>
      <c r="FQ289" s="53"/>
      <c r="FR289" s="53"/>
      <c r="FS289" s="53"/>
      <c r="FT289" s="53"/>
      <c r="FU289" s="53"/>
      <c r="FV289" s="53"/>
      <c r="FW289" s="53"/>
      <c r="FX289" s="53"/>
      <c r="FY289" s="53"/>
      <c r="FZ289" s="53"/>
      <c r="GA289" s="53"/>
      <c r="GB289" s="53"/>
      <c r="GC289" s="53"/>
      <c r="GD289" s="53"/>
      <c r="GE289" s="53"/>
      <c r="GF289" s="53"/>
      <c r="GG289" s="53"/>
      <c r="GH289" s="53"/>
      <c r="GI289" s="53"/>
      <c r="GJ289" s="53"/>
      <c r="GK289" s="53"/>
      <c r="GL289" s="53"/>
    </row>
    <row r="290" spans="1:194" s="41" customFormat="1" ht="88.5" customHeight="1">
      <c r="A290" s="108"/>
      <c r="B290" s="40"/>
      <c r="C290" s="40"/>
      <c r="D290" s="40"/>
      <c r="E290" s="40"/>
      <c r="F290" s="40"/>
      <c r="G290" s="40"/>
      <c r="H290" s="40"/>
      <c r="I290" s="40"/>
      <c r="J290" s="40"/>
      <c r="K290" s="53"/>
      <c r="L290" s="53"/>
      <c r="M290" s="53"/>
      <c r="N290" s="53"/>
      <c r="O290" s="53"/>
      <c r="P290" s="53"/>
      <c r="Q290" s="53"/>
      <c r="R290" s="53"/>
      <c r="S290" s="53"/>
      <c r="T290" s="53"/>
      <c r="U290" s="53"/>
      <c r="V290" s="53"/>
      <c r="W290" s="53"/>
      <c r="X290" s="53"/>
      <c r="Y290" s="53"/>
      <c r="Z290" s="53"/>
      <c r="AA290" s="53"/>
      <c r="AB290" s="53"/>
      <c r="AC290" s="53"/>
      <c r="AD290" s="53"/>
      <c r="AE290" s="53"/>
      <c r="AF290" s="53"/>
      <c r="AG290" s="53"/>
      <c r="AH290" s="53"/>
      <c r="AI290" s="53"/>
      <c r="AJ290" s="53"/>
      <c r="AK290" s="53"/>
      <c r="AL290" s="53"/>
      <c r="AM290" s="53"/>
      <c r="AN290" s="53"/>
      <c r="AO290" s="53"/>
      <c r="AP290" s="53"/>
      <c r="AQ290" s="53"/>
      <c r="AR290" s="53"/>
      <c r="AS290" s="53"/>
      <c r="AT290" s="53"/>
      <c r="AU290" s="53"/>
      <c r="AV290" s="53"/>
      <c r="AW290" s="53"/>
      <c r="AX290" s="53"/>
      <c r="AY290" s="53"/>
      <c r="AZ290" s="53"/>
      <c r="BA290" s="53"/>
      <c r="BB290" s="53"/>
      <c r="BC290" s="53"/>
      <c r="BD290" s="53"/>
      <c r="BE290" s="53"/>
      <c r="BF290" s="53"/>
      <c r="BG290" s="53"/>
      <c r="BH290" s="53"/>
      <c r="BI290" s="53"/>
      <c r="BJ290" s="53"/>
      <c r="BK290" s="53"/>
      <c r="BL290" s="53"/>
      <c r="BM290" s="53"/>
      <c r="BN290" s="53"/>
      <c r="BO290" s="53"/>
      <c r="BP290" s="53"/>
      <c r="BQ290" s="53"/>
      <c r="BR290" s="53"/>
      <c r="BS290" s="53"/>
      <c r="BT290" s="53"/>
      <c r="BU290" s="53"/>
      <c r="BV290" s="53"/>
      <c r="BW290" s="53"/>
      <c r="BX290" s="53"/>
      <c r="BY290" s="53"/>
      <c r="BZ290" s="53"/>
      <c r="CA290" s="53"/>
      <c r="CB290" s="53"/>
      <c r="CC290" s="53"/>
      <c r="CD290" s="53"/>
      <c r="CE290" s="53"/>
      <c r="CF290" s="53"/>
      <c r="CG290" s="53"/>
      <c r="CH290" s="53"/>
      <c r="CI290" s="53"/>
      <c r="CJ290" s="53"/>
      <c r="CK290" s="53"/>
      <c r="CL290" s="53"/>
      <c r="CM290" s="53"/>
      <c r="CN290" s="53"/>
      <c r="CO290" s="53"/>
      <c r="CP290" s="53"/>
      <c r="CQ290" s="53"/>
      <c r="CR290" s="53"/>
      <c r="CS290" s="53"/>
      <c r="CT290" s="53"/>
      <c r="CU290" s="53"/>
      <c r="CV290" s="53"/>
      <c r="CW290" s="53"/>
      <c r="CX290" s="53"/>
      <c r="CY290" s="53"/>
      <c r="CZ290" s="53"/>
      <c r="DA290" s="53"/>
      <c r="DB290" s="53"/>
      <c r="DC290" s="53"/>
      <c r="DD290" s="53"/>
      <c r="DE290" s="53"/>
      <c r="DF290" s="53"/>
      <c r="DG290" s="53"/>
      <c r="DH290" s="53"/>
      <c r="DI290" s="53"/>
      <c r="DJ290" s="53"/>
      <c r="DK290" s="53"/>
      <c r="DL290" s="53"/>
      <c r="DM290" s="53"/>
      <c r="DN290" s="53"/>
      <c r="DO290" s="53"/>
      <c r="DP290" s="53"/>
      <c r="DQ290" s="53"/>
      <c r="DR290" s="53"/>
      <c r="DS290" s="53"/>
      <c r="DT290" s="53"/>
      <c r="DU290" s="53"/>
      <c r="DV290" s="53"/>
      <c r="DW290" s="53"/>
      <c r="DX290" s="53"/>
      <c r="DY290" s="53"/>
      <c r="DZ290" s="53"/>
      <c r="EA290" s="53"/>
      <c r="EB290" s="53"/>
      <c r="EC290" s="53"/>
      <c r="ED290" s="53"/>
      <c r="EE290" s="53"/>
      <c r="EF290" s="53"/>
      <c r="EG290" s="53"/>
      <c r="EH290" s="53"/>
      <c r="EI290" s="53"/>
      <c r="EJ290" s="53"/>
      <c r="EK290" s="53"/>
      <c r="EL290" s="53"/>
      <c r="EM290" s="53"/>
      <c r="EN290" s="53"/>
      <c r="EO290" s="53"/>
      <c r="EP290" s="53"/>
      <c r="EQ290" s="53"/>
      <c r="ER290" s="53"/>
      <c r="ES290" s="53"/>
      <c r="ET290" s="53"/>
      <c r="EU290" s="53"/>
      <c r="EV290" s="53"/>
      <c r="EW290" s="53"/>
      <c r="EX290" s="53"/>
      <c r="EY290" s="53"/>
      <c r="EZ290" s="53"/>
      <c r="FA290" s="53"/>
      <c r="FB290" s="53"/>
      <c r="FC290" s="53"/>
      <c r="FD290" s="53"/>
      <c r="FE290" s="53"/>
      <c r="FF290" s="53"/>
      <c r="FG290" s="53"/>
      <c r="FH290" s="53"/>
      <c r="FI290" s="53"/>
      <c r="FJ290" s="53"/>
      <c r="FK290" s="53"/>
      <c r="FL290" s="53"/>
      <c r="FM290" s="53"/>
      <c r="FN290" s="53"/>
      <c r="FO290" s="53"/>
      <c r="FP290" s="53"/>
      <c r="FQ290" s="53"/>
      <c r="FR290" s="53"/>
      <c r="FS290" s="53"/>
      <c r="FT290" s="53"/>
      <c r="FU290" s="53"/>
      <c r="FV290" s="53"/>
      <c r="FW290" s="53"/>
      <c r="FX290" s="53"/>
      <c r="FY290" s="53"/>
      <c r="FZ290" s="53"/>
      <c r="GA290" s="53"/>
      <c r="GB290" s="53"/>
      <c r="GC290" s="53"/>
      <c r="GD290" s="53"/>
      <c r="GE290" s="53"/>
      <c r="GF290" s="53"/>
      <c r="GG290" s="53"/>
      <c r="GH290" s="53"/>
      <c r="GI290" s="53"/>
      <c r="GJ290" s="53"/>
      <c r="GK290" s="53"/>
      <c r="GL290" s="53"/>
    </row>
    <row r="291" spans="1:194" s="41" customFormat="1" ht="108" customHeight="1">
      <c r="A291" s="108"/>
      <c r="B291" s="40"/>
      <c r="C291" s="40"/>
      <c r="D291" s="40"/>
      <c r="E291" s="40"/>
      <c r="F291" s="40"/>
      <c r="G291" s="40"/>
      <c r="H291" s="40"/>
      <c r="I291" s="40"/>
      <c r="J291" s="40"/>
      <c r="K291" s="53"/>
      <c r="L291" s="53"/>
      <c r="M291" s="53"/>
      <c r="N291" s="53"/>
      <c r="O291" s="53"/>
      <c r="P291" s="53"/>
      <c r="Q291" s="53"/>
      <c r="R291" s="53"/>
      <c r="S291" s="53"/>
      <c r="T291" s="53"/>
      <c r="U291" s="53"/>
      <c r="V291" s="53"/>
      <c r="W291" s="53"/>
      <c r="X291" s="53"/>
      <c r="Y291" s="53"/>
      <c r="Z291" s="53"/>
      <c r="AA291" s="53"/>
      <c r="AB291" s="53"/>
      <c r="AC291" s="53"/>
      <c r="AD291" s="53"/>
      <c r="AE291" s="53"/>
      <c r="AF291" s="53"/>
      <c r="AG291" s="53"/>
      <c r="AH291" s="53"/>
      <c r="AI291" s="53"/>
      <c r="AJ291" s="53"/>
      <c r="AK291" s="53"/>
      <c r="AL291" s="53"/>
      <c r="AM291" s="53"/>
      <c r="AN291" s="53"/>
      <c r="AO291" s="53"/>
      <c r="AP291" s="53"/>
      <c r="AQ291" s="53"/>
      <c r="AR291" s="53"/>
      <c r="AS291" s="53"/>
      <c r="AT291" s="53"/>
      <c r="AU291" s="53"/>
      <c r="AV291" s="53"/>
      <c r="AW291" s="53"/>
      <c r="AX291" s="53"/>
      <c r="AY291" s="53"/>
      <c r="AZ291" s="53"/>
      <c r="BA291" s="53"/>
      <c r="BB291" s="53"/>
      <c r="BC291" s="53"/>
      <c r="BD291" s="53"/>
      <c r="BE291" s="53"/>
      <c r="BF291" s="53"/>
      <c r="BG291" s="53"/>
      <c r="BH291" s="53"/>
      <c r="BI291" s="53"/>
      <c r="BJ291" s="53"/>
      <c r="BK291" s="53"/>
      <c r="BL291" s="53"/>
      <c r="BM291" s="53"/>
      <c r="BN291" s="53"/>
      <c r="BO291" s="53"/>
      <c r="BP291" s="53"/>
      <c r="BQ291" s="53"/>
      <c r="BR291" s="53"/>
      <c r="BS291" s="53"/>
      <c r="BT291" s="53"/>
      <c r="BU291" s="53"/>
      <c r="BV291" s="53"/>
      <c r="BW291" s="53"/>
      <c r="BX291" s="53"/>
      <c r="BY291" s="53"/>
      <c r="BZ291" s="53"/>
      <c r="CA291" s="53"/>
      <c r="CB291" s="53"/>
      <c r="CC291" s="53"/>
      <c r="CD291" s="53"/>
      <c r="CE291" s="53"/>
      <c r="CF291" s="53"/>
      <c r="CG291" s="53"/>
      <c r="CH291" s="53"/>
      <c r="CI291" s="53"/>
      <c r="CJ291" s="53"/>
      <c r="CK291" s="53"/>
      <c r="CL291" s="53"/>
      <c r="CM291" s="53"/>
      <c r="CN291" s="53"/>
      <c r="CO291" s="53"/>
      <c r="CP291" s="53"/>
      <c r="CQ291" s="53"/>
      <c r="CR291" s="53"/>
      <c r="CS291" s="53"/>
      <c r="CT291" s="53"/>
      <c r="CU291" s="53"/>
      <c r="CV291" s="53"/>
      <c r="CW291" s="53"/>
      <c r="CX291" s="53"/>
      <c r="CY291" s="53"/>
      <c r="CZ291" s="53"/>
      <c r="DA291" s="53"/>
      <c r="DB291" s="53"/>
      <c r="DC291" s="53"/>
      <c r="DD291" s="53"/>
      <c r="DE291" s="53"/>
      <c r="DF291" s="53"/>
      <c r="DG291" s="53"/>
      <c r="DH291" s="53"/>
      <c r="DI291" s="53"/>
      <c r="DJ291" s="53"/>
      <c r="DK291" s="53"/>
      <c r="DL291" s="53"/>
      <c r="DM291" s="53"/>
      <c r="DN291" s="53"/>
      <c r="DO291" s="53"/>
      <c r="DP291" s="53"/>
      <c r="DQ291" s="53"/>
      <c r="DR291" s="53"/>
      <c r="DS291" s="53"/>
      <c r="DT291" s="53"/>
      <c r="DU291" s="53"/>
      <c r="DV291" s="53"/>
      <c r="DW291" s="53"/>
      <c r="DX291" s="53"/>
      <c r="DY291" s="53"/>
      <c r="DZ291" s="53"/>
      <c r="EA291" s="53"/>
      <c r="EB291" s="53"/>
      <c r="EC291" s="53"/>
      <c r="ED291" s="53"/>
      <c r="EE291" s="53"/>
      <c r="EF291" s="53"/>
      <c r="EG291" s="53"/>
      <c r="EH291" s="53"/>
      <c r="EI291" s="53"/>
      <c r="EJ291" s="53"/>
      <c r="EK291" s="53"/>
      <c r="EL291" s="53"/>
      <c r="EM291" s="53"/>
      <c r="EN291" s="53"/>
      <c r="EO291" s="53"/>
      <c r="EP291" s="53"/>
      <c r="EQ291" s="53"/>
      <c r="ER291" s="53"/>
      <c r="ES291" s="53"/>
      <c r="ET291" s="53"/>
      <c r="EU291" s="53"/>
      <c r="EV291" s="53"/>
      <c r="EW291" s="53"/>
      <c r="EX291" s="53"/>
      <c r="EY291" s="53"/>
      <c r="EZ291" s="53"/>
      <c r="FA291" s="53"/>
      <c r="FB291" s="53"/>
      <c r="FC291" s="53"/>
      <c r="FD291" s="53"/>
      <c r="FE291" s="53"/>
      <c r="FF291" s="53"/>
      <c r="FG291" s="53"/>
      <c r="FH291" s="53"/>
      <c r="FI291" s="53"/>
      <c r="FJ291" s="53"/>
      <c r="FK291" s="53"/>
      <c r="FL291" s="53"/>
      <c r="FM291" s="53"/>
      <c r="FN291" s="53"/>
      <c r="FO291" s="53"/>
      <c r="FP291" s="53"/>
      <c r="FQ291" s="53"/>
      <c r="FR291" s="53"/>
      <c r="FS291" s="53"/>
      <c r="FT291" s="53"/>
      <c r="FU291" s="53"/>
      <c r="FV291" s="53"/>
      <c r="FW291" s="53"/>
      <c r="FX291" s="53"/>
      <c r="FY291" s="53"/>
      <c r="FZ291" s="53"/>
      <c r="GA291" s="53"/>
      <c r="GB291" s="53"/>
      <c r="GC291" s="53"/>
      <c r="GD291" s="53"/>
      <c r="GE291" s="53"/>
      <c r="GF291" s="53"/>
      <c r="GG291" s="53"/>
      <c r="GH291" s="53"/>
      <c r="GI291" s="53"/>
      <c r="GJ291" s="53"/>
      <c r="GK291" s="53"/>
      <c r="GL291" s="53"/>
    </row>
    <row r="292" spans="1:194" s="41" customFormat="1" ht="171.75" customHeight="1">
      <c r="A292" s="108"/>
      <c r="B292" s="40"/>
      <c r="C292" s="40"/>
      <c r="D292" s="40"/>
      <c r="E292" s="40"/>
      <c r="F292" s="40"/>
      <c r="G292" s="40"/>
      <c r="H292" s="40"/>
      <c r="I292" s="40"/>
      <c r="J292" s="40"/>
      <c r="K292" s="53"/>
      <c r="L292" s="53"/>
      <c r="M292" s="53"/>
      <c r="N292" s="53"/>
      <c r="O292" s="53"/>
      <c r="P292" s="53"/>
      <c r="Q292" s="53"/>
      <c r="R292" s="53"/>
      <c r="S292" s="53"/>
      <c r="T292" s="53"/>
      <c r="U292" s="53"/>
      <c r="V292" s="53"/>
      <c r="W292" s="53"/>
      <c r="X292" s="53"/>
      <c r="Y292" s="53"/>
      <c r="Z292" s="53"/>
      <c r="AA292" s="53"/>
      <c r="AB292" s="53"/>
      <c r="AC292" s="53"/>
      <c r="AD292" s="53"/>
      <c r="AE292" s="53"/>
      <c r="AF292" s="53"/>
      <c r="AG292" s="53"/>
      <c r="AH292" s="53"/>
      <c r="AI292" s="53"/>
      <c r="AJ292" s="53"/>
      <c r="AK292" s="53"/>
      <c r="AL292" s="53"/>
      <c r="AM292" s="53"/>
      <c r="AN292" s="53"/>
      <c r="AO292" s="53"/>
      <c r="AP292" s="53"/>
      <c r="AQ292" s="53"/>
      <c r="AR292" s="53"/>
      <c r="AS292" s="53"/>
      <c r="AT292" s="53"/>
      <c r="AU292" s="53"/>
      <c r="AV292" s="53"/>
      <c r="AW292" s="53"/>
      <c r="AX292" s="53"/>
      <c r="AY292" s="53"/>
      <c r="AZ292" s="53"/>
      <c r="BA292" s="53"/>
      <c r="BB292" s="53"/>
      <c r="BC292" s="53"/>
      <c r="BD292" s="53"/>
      <c r="BE292" s="53"/>
      <c r="BF292" s="53"/>
      <c r="BG292" s="53"/>
      <c r="BH292" s="53"/>
      <c r="BI292" s="53"/>
      <c r="BJ292" s="53"/>
      <c r="BK292" s="53"/>
      <c r="BL292" s="53"/>
      <c r="BM292" s="53"/>
      <c r="BN292" s="53"/>
      <c r="BO292" s="53"/>
      <c r="BP292" s="53"/>
      <c r="BQ292" s="53"/>
      <c r="BR292" s="53"/>
      <c r="BS292" s="53"/>
      <c r="BT292" s="53"/>
      <c r="BU292" s="53"/>
      <c r="BV292" s="53"/>
      <c r="BW292" s="53"/>
      <c r="BX292" s="53"/>
      <c r="BY292" s="53"/>
      <c r="BZ292" s="53"/>
      <c r="CA292" s="53"/>
      <c r="CB292" s="53"/>
      <c r="CC292" s="53"/>
      <c r="CD292" s="53"/>
      <c r="CE292" s="53"/>
      <c r="CF292" s="53"/>
      <c r="CG292" s="53"/>
      <c r="CH292" s="53"/>
      <c r="CI292" s="53"/>
      <c r="CJ292" s="53"/>
      <c r="CK292" s="53"/>
      <c r="CL292" s="53"/>
      <c r="CM292" s="53"/>
      <c r="CN292" s="53"/>
      <c r="CO292" s="53"/>
      <c r="CP292" s="53"/>
      <c r="CQ292" s="53"/>
      <c r="CR292" s="53"/>
      <c r="CS292" s="53"/>
      <c r="CT292" s="53"/>
      <c r="CU292" s="53"/>
      <c r="CV292" s="53"/>
      <c r="CW292" s="53"/>
      <c r="CX292" s="53"/>
      <c r="CY292" s="53"/>
      <c r="CZ292" s="53"/>
      <c r="DA292" s="53"/>
      <c r="DB292" s="53"/>
      <c r="DC292" s="53"/>
      <c r="DD292" s="53"/>
      <c r="DE292" s="53"/>
      <c r="DF292" s="53"/>
      <c r="DG292" s="53"/>
      <c r="DH292" s="53"/>
      <c r="DI292" s="53"/>
      <c r="DJ292" s="53"/>
      <c r="DK292" s="53"/>
      <c r="DL292" s="53"/>
      <c r="DM292" s="53"/>
      <c r="DN292" s="53"/>
      <c r="DO292" s="53"/>
      <c r="DP292" s="53"/>
      <c r="DQ292" s="53"/>
      <c r="DR292" s="53"/>
      <c r="DS292" s="53"/>
      <c r="DT292" s="53"/>
      <c r="DU292" s="53"/>
      <c r="DV292" s="53"/>
      <c r="DW292" s="53"/>
      <c r="DX292" s="53"/>
      <c r="DY292" s="53"/>
      <c r="DZ292" s="53"/>
      <c r="EA292" s="53"/>
      <c r="EB292" s="53"/>
      <c r="EC292" s="53"/>
      <c r="ED292" s="53"/>
      <c r="EE292" s="53"/>
      <c r="EF292" s="53"/>
      <c r="EG292" s="53"/>
      <c r="EH292" s="53"/>
      <c r="EI292" s="53"/>
      <c r="EJ292" s="53"/>
      <c r="EK292" s="53"/>
      <c r="EL292" s="53"/>
      <c r="EM292" s="53"/>
      <c r="EN292" s="53"/>
      <c r="EO292" s="53"/>
      <c r="EP292" s="53"/>
      <c r="EQ292" s="53"/>
      <c r="ER292" s="53"/>
      <c r="ES292" s="53"/>
      <c r="ET292" s="53"/>
      <c r="EU292" s="53"/>
      <c r="EV292" s="53"/>
      <c r="EW292" s="53"/>
      <c r="EX292" s="53"/>
      <c r="EY292" s="53"/>
      <c r="EZ292" s="53"/>
      <c r="FA292" s="53"/>
      <c r="FB292" s="53"/>
      <c r="FC292" s="53"/>
      <c r="FD292" s="53"/>
      <c r="FE292" s="53"/>
      <c r="FF292" s="53"/>
      <c r="FG292" s="53"/>
      <c r="FH292" s="53"/>
      <c r="FI292" s="53"/>
      <c r="FJ292" s="53"/>
      <c r="FK292" s="53"/>
      <c r="FL292" s="53"/>
      <c r="FM292" s="53"/>
      <c r="FN292" s="53"/>
      <c r="FO292" s="53"/>
      <c r="FP292" s="53"/>
      <c r="FQ292" s="53"/>
      <c r="FR292" s="53"/>
      <c r="FS292" s="53"/>
      <c r="FT292" s="53"/>
      <c r="FU292" s="53"/>
      <c r="FV292" s="53"/>
      <c r="FW292" s="53"/>
      <c r="FX292" s="53"/>
      <c r="FY292" s="53"/>
      <c r="FZ292" s="53"/>
      <c r="GA292" s="53"/>
      <c r="GB292" s="53"/>
      <c r="GC292" s="53"/>
      <c r="GD292" s="53"/>
      <c r="GE292" s="53"/>
      <c r="GF292" s="53"/>
      <c r="GG292" s="53"/>
      <c r="GH292" s="53"/>
      <c r="GI292" s="53"/>
      <c r="GJ292" s="53"/>
      <c r="GK292" s="53"/>
      <c r="GL292" s="53"/>
    </row>
    <row r="293" spans="1:194" s="41" customFormat="1" ht="69" customHeight="1">
      <c r="A293" s="108"/>
      <c r="B293" s="40"/>
      <c r="C293" s="40"/>
      <c r="D293" s="40"/>
      <c r="E293" s="40"/>
      <c r="F293" s="40"/>
      <c r="G293" s="40"/>
      <c r="H293" s="40"/>
      <c r="I293" s="40"/>
      <c r="J293" s="40"/>
      <c r="K293" s="53"/>
      <c r="L293" s="53"/>
      <c r="M293" s="53"/>
      <c r="N293" s="53"/>
      <c r="O293" s="53"/>
      <c r="P293" s="53"/>
      <c r="Q293" s="53"/>
      <c r="R293" s="53"/>
      <c r="S293" s="53"/>
      <c r="T293" s="53"/>
      <c r="U293" s="53"/>
      <c r="V293" s="53"/>
      <c r="W293" s="53"/>
      <c r="X293" s="53"/>
      <c r="Y293" s="53"/>
      <c r="Z293" s="53"/>
      <c r="AA293" s="53"/>
      <c r="AB293" s="53"/>
      <c r="AC293" s="53"/>
      <c r="AD293" s="53"/>
      <c r="AE293" s="53"/>
      <c r="AF293" s="53"/>
      <c r="AG293" s="53"/>
      <c r="AH293" s="53"/>
      <c r="AI293" s="53"/>
      <c r="AJ293" s="53"/>
      <c r="AK293" s="53"/>
      <c r="AL293" s="53"/>
      <c r="AM293" s="53"/>
      <c r="AN293" s="53"/>
      <c r="AO293" s="53"/>
      <c r="AP293" s="53"/>
      <c r="AQ293" s="53"/>
      <c r="AR293" s="53"/>
      <c r="AS293" s="53"/>
      <c r="AT293" s="53"/>
      <c r="AU293" s="53"/>
      <c r="AV293" s="53"/>
      <c r="AW293" s="53"/>
      <c r="AX293" s="53"/>
      <c r="AY293" s="53"/>
      <c r="AZ293" s="53"/>
      <c r="BA293" s="53"/>
      <c r="BB293" s="53"/>
      <c r="BC293" s="53"/>
      <c r="BD293" s="53"/>
      <c r="BE293" s="53"/>
      <c r="BF293" s="53"/>
      <c r="BG293" s="53"/>
      <c r="BH293" s="53"/>
      <c r="BI293" s="53"/>
      <c r="BJ293" s="53"/>
      <c r="BK293" s="53"/>
      <c r="BL293" s="53"/>
      <c r="BM293" s="53"/>
      <c r="BN293" s="53"/>
      <c r="BO293" s="53"/>
      <c r="BP293" s="53"/>
      <c r="BQ293" s="53"/>
      <c r="BR293" s="53"/>
      <c r="BS293" s="53"/>
      <c r="BT293" s="53"/>
      <c r="BU293" s="53"/>
      <c r="BV293" s="53"/>
      <c r="BW293" s="53"/>
      <c r="BX293" s="53"/>
      <c r="BY293" s="53"/>
      <c r="BZ293" s="53"/>
      <c r="CA293" s="53"/>
      <c r="CB293" s="53"/>
      <c r="CC293" s="53"/>
      <c r="CD293" s="53"/>
      <c r="CE293" s="53"/>
      <c r="CF293" s="53"/>
      <c r="CG293" s="53"/>
      <c r="CH293" s="53"/>
      <c r="CI293" s="53"/>
      <c r="CJ293" s="53"/>
      <c r="CK293" s="53"/>
      <c r="CL293" s="53"/>
      <c r="CM293" s="53"/>
      <c r="CN293" s="53"/>
      <c r="CO293" s="53"/>
      <c r="CP293" s="53"/>
      <c r="CQ293" s="53"/>
      <c r="CR293" s="53"/>
      <c r="CS293" s="53"/>
      <c r="CT293" s="53"/>
      <c r="CU293" s="53"/>
      <c r="CV293" s="53"/>
      <c r="CW293" s="53"/>
      <c r="CX293" s="53"/>
      <c r="CY293" s="53"/>
      <c r="CZ293" s="53"/>
      <c r="DA293" s="53"/>
      <c r="DB293" s="53"/>
      <c r="DC293" s="53"/>
      <c r="DD293" s="53"/>
      <c r="DE293" s="53"/>
      <c r="DF293" s="53"/>
      <c r="DG293" s="53"/>
      <c r="DH293" s="53"/>
      <c r="DI293" s="53"/>
      <c r="DJ293" s="53"/>
      <c r="DK293" s="53"/>
      <c r="DL293" s="53"/>
      <c r="DM293" s="53"/>
      <c r="DN293" s="53"/>
      <c r="DO293" s="53"/>
      <c r="DP293" s="53"/>
      <c r="DQ293" s="53"/>
      <c r="DR293" s="53"/>
      <c r="DS293" s="53"/>
      <c r="DT293" s="53"/>
      <c r="DU293" s="53"/>
      <c r="DV293" s="53"/>
      <c r="DW293" s="53"/>
      <c r="DX293" s="53"/>
      <c r="DY293" s="53"/>
      <c r="DZ293" s="53"/>
      <c r="EA293" s="53"/>
      <c r="EB293" s="53"/>
      <c r="EC293" s="53"/>
      <c r="ED293" s="53"/>
      <c r="EE293" s="53"/>
      <c r="EF293" s="53"/>
      <c r="EG293" s="53"/>
      <c r="EH293" s="53"/>
      <c r="EI293" s="53"/>
      <c r="EJ293" s="53"/>
      <c r="EK293" s="53"/>
      <c r="EL293" s="53"/>
      <c r="EM293" s="53"/>
      <c r="EN293" s="53"/>
      <c r="EO293" s="53"/>
      <c r="EP293" s="53"/>
      <c r="EQ293" s="53"/>
      <c r="ER293" s="53"/>
      <c r="ES293" s="53"/>
      <c r="ET293" s="53"/>
      <c r="EU293" s="53"/>
      <c r="EV293" s="53"/>
      <c r="EW293" s="53"/>
      <c r="EX293" s="53"/>
      <c r="EY293" s="53"/>
      <c r="EZ293" s="53"/>
      <c r="FA293" s="53"/>
      <c r="FB293" s="53"/>
      <c r="FC293" s="53"/>
      <c r="FD293" s="53"/>
      <c r="FE293" s="53"/>
      <c r="FF293" s="53"/>
      <c r="FG293" s="53"/>
      <c r="FH293" s="53"/>
      <c r="FI293" s="53"/>
      <c r="FJ293" s="53"/>
      <c r="FK293" s="53"/>
      <c r="FL293" s="53"/>
      <c r="FM293" s="53"/>
      <c r="FN293" s="53"/>
      <c r="FO293" s="53"/>
      <c r="FP293" s="53"/>
      <c r="FQ293" s="53"/>
      <c r="FR293" s="53"/>
      <c r="FS293" s="53"/>
      <c r="FT293" s="53"/>
      <c r="FU293" s="53"/>
      <c r="FV293" s="53"/>
      <c r="FW293" s="53"/>
      <c r="FX293" s="53"/>
      <c r="FY293" s="53"/>
      <c r="FZ293" s="53"/>
      <c r="GA293" s="53"/>
      <c r="GB293" s="53"/>
      <c r="GC293" s="53"/>
      <c r="GD293" s="53"/>
      <c r="GE293" s="53"/>
      <c r="GF293" s="53"/>
      <c r="GG293" s="53"/>
      <c r="GH293" s="53"/>
      <c r="GI293" s="53"/>
      <c r="GJ293" s="53"/>
      <c r="GK293" s="53"/>
      <c r="GL293" s="53"/>
    </row>
    <row r="294" spans="1:194" s="41" customFormat="1" ht="61.5" customHeight="1">
      <c r="A294" s="108"/>
      <c r="B294" s="40"/>
      <c r="C294" s="40"/>
      <c r="D294" s="40"/>
      <c r="E294" s="40"/>
      <c r="F294" s="40"/>
      <c r="G294" s="40"/>
      <c r="H294" s="40"/>
      <c r="I294" s="40"/>
      <c r="J294" s="40"/>
      <c r="K294" s="53"/>
      <c r="L294" s="53"/>
      <c r="M294" s="53"/>
      <c r="N294" s="53"/>
      <c r="O294" s="53"/>
      <c r="P294" s="53"/>
      <c r="Q294" s="53"/>
      <c r="R294" s="53"/>
      <c r="S294" s="53"/>
      <c r="T294" s="53"/>
      <c r="U294" s="53"/>
      <c r="V294" s="53"/>
      <c r="W294" s="53"/>
      <c r="X294" s="53"/>
      <c r="Y294" s="53"/>
      <c r="Z294" s="53"/>
      <c r="AA294" s="53"/>
      <c r="AB294" s="53"/>
      <c r="AC294" s="53"/>
      <c r="AD294" s="53"/>
      <c r="AE294" s="53"/>
      <c r="AF294" s="53"/>
      <c r="AG294" s="53"/>
      <c r="AH294" s="53"/>
      <c r="AI294" s="53"/>
      <c r="AJ294" s="53"/>
      <c r="AK294" s="53"/>
      <c r="AL294" s="53"/>
      <c r="AM294" s="53"/>
      <c r="AN294" s="53"/>
      <c r="AO294" s="53"/>
      <c r="AP294" s="53"/>
      <c r="AQ294" s="53"/>
      <c r="AR294" s="53"/>
      <c r="AS294" s="53"/>
      <c r="AT294" s="53"/>
      <c r="AU294" s="53"/>
      <c r="AV294" s="53"/>
      <c r="AW294" s="53"/>
      <c r="AX294" s="53"/>
      <c r="AY294" s="53"/>
      <c r="AZ294" s="53"/>
      <c r="BA294" s="53"/>
      <c r="BB294" s="53"/>
      <c r="BC294" s="53"/>
      <c r="BD294" s="53"/>
      <c r="BE294" s="53"/>
      <c r="BF294" s="53"/>
      <c r="BG294" s="53"/>
      <c r="BH294" s="53"/>
      <c r="BI294" s="53"/>
      <c r="BJ294" s="53"/>
      <c r="BK294" s="53"/>
      <c r="BL294" s="53"/>
      <c r="BM294" s="53"/>
      <c r="BN294" s="53"/>
      <c r="BO294" s="53"/>
      <c r="BP294" s="53"/>
      <c r="BQ294" s="53"/>
      <c r="BR294" s="53"/>
      <c r="BS294" s="53"/>
      <c r="BT294" s="53"/>
      <c r="BU294" s="53"/>
      <c r="BV294" s="53"/>
      <c r="BW294" s="53"/>
      <c r="BX294" s="53"/>
      <c r="BY294" s="53"/>
      <c r="BZ294" s="53"/>
      <c r="CA294" s="53"/>
      <c r="CB294" s="53"/>
      <c r="CC294" s="53"/>
      <c r="CD294" s="53"/>
      <c r="CE294" s="53"/>
      <c r="CF294" s="53"/>
      <c r="CG294" s="53"/>
      <c r="CH294" s="53"/>
      <c r="CI294" s="53"/>
      <c r="CJ294" s="53"/>
      <c r="CK294" s="53"/>
      <c r="CL294" s="53"/>
      <c r="CM294" s="53"/>
      <c r="CN294" s="53"/>
      <c r="CO294" s="53"/>
      <c r="CP294" s="53"/>
      <c r="CQ294" s="53"/>
      <c r="CR294" s="53"/>
      <c r="CS294" s="53"/>
      <c r="CT294" s="53"/>
      <c r="CU294" s="53"/>
      <c r="CV294" s="53"/>
      <c r="CW294" s="53"/>
      <c r="CX294" s="53"/>
      <c r="CY294" s="53"/>
      <c r="CZ294" s="53"/>
      <c r="DA294" s="53"/>
      <c r="DB294" s="53"/>
      <c r="DC294" s="53"/>
      <c r="DD294" s="53"/>
      <c r="DE294" s="53"/>
      <c r="DF294" s="53"/>
      <c r="DG294" s="53"/>
      <c r="DH294" s="53"/>
      <c r="DI294" s="53"/>
      <c r="DJ294" s="53"/>
      <c r="DK294" s="53"/>
      <c r="DL294" s="53"/>
      <c r="DM294" s="53"/>
      <c r="DN294" s="53"/>
      <c r="DO294" s="53"/>
      <c r="DP294" s="53"/>
      <c r="DQ294" s="53"/>
      <c r="DR294" s="53"/>
      <c r="DS294" s="53"/>
      <c r="DT294" s="53"/>
      <c r="DU294" s="53"/>
      <c r="DV294" s="53"/>
      <c r="DW294" s="53"/>
      <c r="DX294" s="53"/>
      <c r="DY294" s="53"/>
      <c r="DZ294" s="53"/>
      <c r="EA294" s="53"/>
      <c r="EB294" s="53"/>
      <c r="EC294" s="53"/>
      <c r="ED294" s="53"/>
      <c r="EE294" s="53"/>
      <c r="EF294" s="53"/>
      <c r="EG294" s="53"/>
      <c r="EH294" s="53"/>
      <c r="EI294" s="53"/>
      <c r="EJ294" s="53"/>
      <c r="EK294" s="53"/>
      <c r="EL294" s="53"/>
      <c r="EM294" s="53"/>
      <c r="EN294" s="53"/>
      <c r="EO294" s="53"/>
      <c r="EP294" s="53"/>
      <c r="EQ294" s="53"/>
      <c r="ER294" s="53"/>
      <c r="ES294" s="53"/>
      <c r="ET294" s="53"/>
      <c r="EU294" s="53"/>
      <c r="EV294" s="53"/>
      <c r="EW294" s="53"/>
      <c r="EX294" s="53"/>
      <c r="EY294" s="53"/>
      <c r="EZ294" s="53"/>
      <c r="FA294" s="53"/>
      <c r="FB294" s="53"/>
      <c r="FC294" s="53"/>
      <c r="FD294" s="53"/>
      <c r="FE294" s="53"/>
      <c r="FF294" s="53"/>
      <c r="FG294" s="53"/>
      <c r="FH294" s="53"/>
      <c r="FI294" s="53"/>
      <c r="FJ294" s="53"/>
      <c r="FK294" s="53"/>
      <c r="FL294" s="53"/>
      <c r="FM294" s="53"/>
      <c r="FN294" s="53"/>
      <c r="FO294" s="53"/>
      <c r="FP294" s="53"/>
      <c r="FQ294" s="53"/>
      <c r="FR294" s="53"/>
      <c r="FS294" s="53"/>
      <c r="FT294" s="53"/>
      <c r="FU294" s="53"/>
      <c r="FV294" s="53"/>
      <c r="FW294" s="53"/>
      <c r="FX294" s="53"/>
      <c r="FY294" s="53"/>
      <c r="FZ294" s="53"/>
      <c r="GA294" s="53"/>
      <c r="GB294" s="53"/>
      <c r="GC294" s="53"/>
      <c r="GD294" s="53"/>
      <c r="GE294" s="53"/>
      <c r="GF294" s="53"/>
      <c r="GG294" s="53"/>
      <c r="GH294" s="53"/>
      <c r="GI294" s="53"/>
      <c r="GJ294" s="53"/>
      <c r="GK294" s="53"/>
      <c r="GL294" s="53"/>
    </row>
    <row r="295" spans="1:194" s="41" customFormat="1" ht="142.5" customHeight="1">
      <c r="A295" s="108"/>
      <c r="B295" s="40"/>
      <c r="C295" s="40"/>
      <c r="D295" s="40"/>
      <c r="E295" s="40"/>
      <c r="F295" s="40"/>
      <c r="G295" s="40"/>
      <c r="H295" s="40"/>
      <c r="I295" s="40"/>
      <c r="J295" s="40"/>
      <c r="K295" s="53"/>
      <c r="L295" s="53"/>
      <c r="M295" s="53"/>
      <c r="N295" s="53"/>
      <c r="O295" s="53"/>
      <c r="P295" s="53"/>
      <c r="Q295" s="53"/>
      <c r="R295" s="53"/>
      <c r="S295" s="53"/>
      <c r="T295" s="53"/>
      <c r="U295" s="53"/>
      <c r="V295" s="53"/>
      <c r="W295" s="53"/>
      <c r="X295" s="53"/>
      <c r="Y295" s="53"/>
      <c r="Z295" s="53"/>
      <c r="AA295" s="53"/>
      <c r="AB295" s="53"/>
      <c r="AC295" s="53"/>
      <c r="AD295" s="53"/>
      <c r="AE295" s="53"/>
      <c r="AF295" s="53"/>
      <c r="AG295" s="53"/>
      <c r="AH295" s="53"/>
      <c r="AI295" s="53"/>
      <c r="AJ295" s="53"/>
      <c r="AK295" s="53"/>
      <c r="AL295" s="53"/>
      <c r="AM295" s="53"/>
      <c r="AN295" s="53"/>
      <c r="AO295" s="53"/>
      <c r="AP295" s="53"/>
      <c r="AQ295" s="53"/>
      <c r="AR295" s="53"/>
      <c r="AS295" s="53"/>
      <c r="AT295" s="53"/>
      <c r="AU295" s="53"/>
      <c r="AV295" s="53"/>
      <c r="AW295" s="53"/>
      <c r="AX295" s="53"/>
      <c r="AY295" s="53"/>
      <c r="AZ295" s="53"/>
      <c r="BA295" s="53"/>
      <c r="BB295" s="53"/>
      <c r="BC295" s="53"/>
      <c r="BD295" s="53"/>
      <c r="BE295" s="53"/>
      <c r="BF295" s="53"/>
      <c r="BG295" s="53"/>
      <c r="BH295" s="53"/>
      <c r="BI295" s="53"/>
      <c r="BJ295" s="53"/>
      <c r="BK295" s="53"/>
      <c r="BL295" s="53"/>
      <c r="BM295" s="53"/>
      <c r="BN295" s="53"/>
      <c r="BO295" s="53"/>
      <c r="BP295" s="53"/>
      <c r="BQ295" s="53"/>
      <c r="BR295" s="53"/>
      <c r="BS295" s="53"/>
      <c r="BT295" s="53"/>
      <c r="BU295" s="53"/>
      <c r="BV295" s="53"/>
      <c r="BW295" s="53"/>
      <c r="BX295" s="53"/>
      <c r="BY295" s="53"/>
      <c r="BZ295" s="53"/>
      <c r="CA295" s="53"/>
      <c r="CB295" s="53"/>
      <c r="CC295" s="53"/>
      <c r="CD295" s="53"/>
      <c r="CE295" s="53"/>
      <c r="CF295" s="53"/>
      <c r="CG295" s="53"/>
      <c r="CH295" s="53"/>
      <c r="CI295" s="53"/>
      <c r="CJ295" s="53"/>
      <c r="CK295" s="53"/>
      <c r="CL295" s="53"/>
      <c r="CM295" s="53"/>
      <c r="CN295" s="53"/>
      <c r="CO295" s="53"/>
      <c r="CP295" s="53"/>
      <c r="CQ295" s="53"/>
      <c r="CR295" s="53"/>
      <c r="CS295" s="53"/>
      <c r="CT295" s="53"/>
      <c r="CU295" s="53"/>
      <c r="CV295" s="53"/>
      <c r="CW295" s="53"/>
      <c r="CX295" s="53"/>
      <c r="CY295" s="53"/>
      <c r="CZ295" s="53"/>
      <c r="DA295" s="53"/>
      <c r="DB295" s="53"/>
      <c r="DC295" s="53"/>
      <c r="DD295" s="53"/>
      <c r="DE295" s="53"/>
      <c r="DF295" s="53"/>
      <c r="DG295" s="53"/>
      <c r="DH295" s="53"/>
      <c r="DI295" s="53"/>
      <c r="DJ295" s="53"/>
      <c r="DK295" s="53"/>
      <c r="DL295" s="53"/>
      <c r="DM295" s="53"/>
      <c r="DN295" s="53"/>
      <c r="DO295" s="53"/>
      <c r="DP295" s="53"/>
      <c r="DQ295" s="53"/>
      <c r="DR295" s="53"/>
      <c r="DS295" s="53"/>
      <c r="DT295" s="53"/>
      <c r="DU295" s="53"/>
      <c r="DV295" s="53"/>
      <c r="DW295" s="53"/>
      <c r="DX295" s="53"/>
      <c r="DY295" s="53"/>
      <c r="DZ295" s="53"/>
      <c r="EA295" s="53"/>
      <c r="EB295" s="53"/>
      <c r="EC295" s="53"/>
      <c r="ED295" s="53"/>
      <c r="EE295" s="53"/>
      <c r="EF295" s="53"/>
      <c r="EG295" s="53"/>
      <c r="EH295" s="53"/>
      <c r="EI295" s="53"/>
      <c r="EJ295" s="53"/>
      <c r="EK295" s="53"/>
      <c r="EL295" s="53"/>
      <c r="EM295" s="53"/>
      <c r="EN295" s="53"/>
      <c r="EO295" s="53"/>
      <c r="EP295" s="53"/>
      <c r="EQ295" s="53"/>
      <c r="ER295" s="53"/>
      <c r="ES295" s="53"/>
      <c r="ET295" s="53"/>
      <c r="EU295" s="53"/>
      <c r="EV295" s="53"/>
      <c r="EW295" s="53"/>
      <c r="EX295" s="53"/>
      <c r="EY295" s="53"/>
      <c r="EZ295" s="53"/>
      <c r="FA295" s="53"/>
      <c r="FB295" s="53"/>
      <c r="FC295" s="53"/>
      <c r="FD295" s="53"/>
      <c r="FE295" s="53"/>
      <c r="FF295" s="53"/>
      <c r="FG295" s="53"/>
      <c r="FH295" s="53"/>
      <c r="FI295" s="53"/>
      <c r="FJ295" s="53"/>
      <c r="FK295" s="53"/>
      <c r="FL295" s="53"/>
      <c r="FM295" s="53"/>
      <c r="FN295" s="53"/>
      <c r="FO295" s="53"/>
      <c r="FP295" s="53"/>
      <c r="FQ295" s="53"/>
      <c r="FR295" s="53"/>
      <c r="FS295" s="53"/>
      <c r="FT295" s="53"/>
      <c r="FU295" s="53"/>
      <c r="FV295" s="53"/>
      <c r="FW295" s="53"/>
      <c r="FX295" s="53"/>
      <c r="FY295" s="53"/>
      <c r="FZ295" s="53"/>
      <c r="GA295" s="53"/>
      <c r="GB295" s="53"/>
      <c r="GC295" s="53"/>
      <c r="GD295" s="53"/>
      <c r="GE295" s="53"/>
      <c r="GF295" s="53"/>
      <c r="GG295" s="53"/>
      <c r="GH295" s="53"/>
      <c r="GI295" s="53"/>
      <c r="GJ295" s="53"/>
      <c r="GK295" s="53"/>
      <c r="GL295" s="53"/>
    </row>
    <row r="296" spans="1:194" s="41" customFormat="1" ht="131.25" customHeight="1">
      <c r="A296" s="108"/>
      <c r="B296" s="40"/>
      <c r="C296" s="40"/>
      <c r="D296" s="40"/>
      <c r="E296" s="40"/>
      <c r="F296" s="40"/>
      <c r="G296" s="40"/>
      <c r="H296" s="40"/>
      <c r="I296" s="40"/>
      <c r="J296" s="40"/>
      <c r="K296" s="53"/>
      <c r="L296" s="53"/>
      <c r="M296" s="53"/>
      <c r="N296" s="53"/>
      <c r="O296" s="53"/>
      <c r="P296" s="53"/>
      <c r="Q296" s="53"/>
      <c r="R296" s="53"/>
      <c r="S296" s="53"/>
      <c r="T296" s="53"/>
      <c r="U296" s="53"/>
      <c r="V296" s="53"/>
      <c r="W296" s="53"/>
      <c r="X296" s="53"/>
      <c r="Y296" s="53"/>
      <c r="Z296" s="53"/>
      <c r="AA296" s="53"/>
      <c r="AB296" s="53"/>
      <c r="AC296" s="53"/>
      <c r="AD296" s="53"/>
      <c r="AE296" s="53"/>
      <c r="AF296" s="53"/>
      <c r="AG296" s="53"/>
      <c r="AH296" s="53"/>
      <c r="AI296" s="53"/>
      <c r="AJ296" s="53"/>
      <c r="AK296" s="53"/>
      <c r="AL296" s="53"/>
      <c r="AM296" s="53"/>
      <c r="AN296" s="53"/>
      <c r="AO296" s="53"/>
      <c r="AP296" s="53"/>
      <c r="AQ296" s="53"/>
      <c r="AR296" s="53"/>
      <c r="AS296" s="53"/>
      <c r="AT296" s="53"/>
      <c r="AU296" s="53"/>
      <c r="AV296" s="53"/>
      <c r="AW296" s="53"/>
      <c r="AX296" s="53"/>
      <c r="AY296" s="53"/>
      <c r="AZ296" s="53"/>
      <c r="BA296" s="53"/>
      <c r="BB296" s="53"/>
      <c r="BC296" s="53"/>
      <c r="BD296" s="53"/>
      <c r="BE296" s="53"/>
      <c r="BF296" s="53"/>
      <c r="BG296" s="53"/>
      <c r="BH296" s="53"/>
      <c r="BI296" s="53"/>
      <c r="BJ296" s="53"/>
      <c r="BK296" s="53"/>
      <c r="BL296" s="53"/>
      <c r="BM296" s="53"/>
      <c r="BN296" s="53"/>
      <c r="BO296" s="53"/>
      <c r="BP296" s="53"/>
      <c r="BQ296" s="53"/>
      <c r="BR296" s="53"/>
      <c r="BS296" s="53"/>
      <c r="BT296" s="53"/>
      <c r="BU296" s="53"/>
      <c r="BV296" s="53"/>
      <c r="BW296" s="53"/>
      <c r="BX296" s="53"/>
      <c r="BY296" s="53"/>
      <c r="BZ296" s="53"/>
      <c r="CA296" s="53"/>
      <c r="CB296" s="53"/>
      <c r="CC296" s="53"/>
      <c r="CD296" s="53"/>
      <c r="CE296" s="53"/>
      <c r="CF296" s="53"/>
      <c r="CG296" s="53"/>
      <c r="CH296" s="53"/>
      <c r="CI296" s="53"/>
      <c r="CJ296" s="53"/>
      <c r="CK296" s="53"/>
      <c r="CL296" s="53"/>
      <c r="CM296" s="53"/>
      <c r="CN296" s="53"/>
      <c r="CO296" s="53"/>
      <c r="CP296" s="53"/>
      <c r="CQ296" s="53"/>
      <c r="CR296" s="53"/>
      <c r="CS296" s="53"/>
      <c r="CT296" s="53"/>
      <c r="CU296" s="53"/>
      <c r="CV296" s="53"/>
      <c r="CW296" s="53"/>
      <c r="CX296" s="53"/>
      <c r="CY296" s="53"/>
      <c r="CZ296" s="53"/>
      <c r="DA296" s="53"/>
      <c r="DB296" s="53"/>
      <c r="DC296" s="53"/>
      <c r="DD296" s="53"/>
      <c r="DE296" s="53"/>
      <c r="DF296" s="53"/>
      <c r="DG296" s="53"/>
      <c r="DH296" s="53"/>
      <c r="DI296" s="53"/>
      <c r="DJ296" s="53"/>
      <c r="DK296" s="53"/>
      <c r="DL296" s="53"/>
      <c r="DM296" s="53"/>
      <c r="DN296" s="53"/>
      <c r="DO296" s="53"/>
      <c r="DP296" s="53"/>
      <c r="DQ296" s="53"/>
      <c r="DR296" s="53"/>
      <c r="DS296" s="53"/>
      <c r="DT296" s="53"/>
      <c r="DU296" s="53"/>
      <c r="DV296" s="53"/>
      <c r="DW296" s="53"/>
      <c r="DX296" s="53"/>
      <c r="DY296" s="53"/>
      <c r="DZ296" s="53"/>
      <c r="EA296" s="53"/>
      <c r="EB296" s="53"/>
      <c r="EC296" s="53"/>
      <c r="ED296" s="53"/>
      <c r="EE296" s="53"/>
      <c r="EF296" s="53"/>
      <c r="EG296" s="53"/>
      <c r="EH296" s="53"/>
      <c r="EI296" s="53"/>
      <c r="EJ296" s="53"/>
      <c r="EK296" s="53"/>
      <c r="EL296" s="53"/>
      <c r="EM296" s="53"/>
      <c r="EN296" s="53"/>
      <c r="EO296" s="53"/>
      <c r="EP296" s="53"/>
      <c r="EQ296" s="53"/>
      <c r="ER296" s="53"/>
      <c r="ES296" s="53"/>
      <c r="ET296" s="53"/>
      <c r="EU296" s="53"/>
      <c r="EV296" s="53"/>
      <c r="EW296" s="53"/>
      <c r="EX296" s="53"/>
      <c r="EY296" s="53"/>
      <c r="EZ296" s="53"/>
      <c r="FA296" s="53"/>
      <c r="FB296" s="53"/>
      <c r="FC296" s="53"/>
      <c r="FD296" s="53"/>
      <c r="FE296" s="53"/>
      <c r="FF296" s="53"/>
      <c r="FG296" s="53"/>
      <c r="FH296" s="53"/>
      <c r="FI296" s="53"/>
      <c r="FJ296" s="53"/>
      <c r="FK296" s="53"/>
      <c r="FL296" s="53"/>
      <c r="FM296" s="53"/>
      <c r="FN296" s="53"/>
      <c r="FO296" s="53"/>
      <c r="FP296" s="53"/>
      <c r="FQ296" s="53"/>
      <c r="FR296" s="53"/>
      <c r="FS296" s="53"/>
      <c r="FT296" s="53"/>
      <c r="FU296" s="53"/>
      <c r="FV296" s="53"/>
      <c r="FW296" s="53"/>
      <c r="FX296" s="53"/>
      <c r="FY296" s="53"/>
      <c r="FZ296" s="53"/>
      <c r="GA296" s="53"/>
      <c r="GB296" s="53"/>
      <c r="GC296" s="53"/>
      <c r="GD296" s="53"/>
      <c r="GE296" s="53"/>
      <c r="GF296" s="53"/>
      <c r="GG296" s="53"/>
      <c r="GH296" s="53"/>
      <c r="GI296" s="53"/>
      <c r="GJ296" s="53"/>
      <c r="GK296" s="53"/>
      <c r="GL296" s="53"/>
    </row>
    <row r="297" spans="11:194" ht="156.75" customHeight="1">
      <c r="K297" s="53"/>
      <c r="L297" s="53"/>
      <c r="M297" s="53"/>
      <c r="N297" s="53"/>
      <c r="O297" s="53"/>
      <c r="P297" s="53"/>
      <c r="Q297" s="53"/>
      <c r="R297" s="53"/>
      <c r="S297" s="53"/>
      <c r="T297" s="53"/>
      <c r="U297" s="53"/>
      <c r="V297" s="53"/>
      <c r="W297" s="53"/>
      <c r="X297" s="53"/>
      <c r="Y297" s="53"/>
      <c r="Z297" s="53"/>
      <c r="AA297" s="53"/>
      <c r="AB297" s="53"/>
      <c r="AC297" s="53"/>
      <c r="AD297" s="53"/>
      <c r="AE297" s="53"/>
      <c r="AF297" s="53"/>
      <c r="AG297" s="53"/>
      <c r="AH297" s="53"/>
      <c r="AI297" s="53"/>
      <c r="AJ297" s="53"/>
      <c r="AK297" s="53"/>
      <c r="AL297" s="53"/>
      <c r="AM297" s="53"/>
      <c r="AN297" s="53"/>
      <c r="AO297" s="53"/>
      <c r="AP297" s="53"/>
      <c r="AQ297" s="53"/>
      <c r="AR297" s="53"/>
      <c r="AS297" s="53"/>
      <c r="AT297" s="53"/>
      <c r="AU297" s="53"/>
      <c r="AV297" s="53"/>
      <c r="AW297" s="53"/>
      <c r="AX297" s="53"/>
      <c r="AY297" s="53"/>
      <c r="AZ297" s="53"/>
      <c r="BA297" s="53"/>
      <c r="BB297" s="53"/>
      <c r="BC297" s="53"/>
      <c r="BD297" s="53"/>
      <c r="BE297" s="53"/>
      <c r="BF297" s="53"/>
      <c r="BG297" s="53"/>
      <c r="BH297" s="53"/>
      <c r="BI297" s="53"/>
      <c r="BJ297" s="53"/>
      <c r="BK297" s="53"/>
      <c r="BL297" s="53"/>
      <c r="BM297" s="53"/>
      <c r="BN297" s="53"/>
      <c r="BO297" s="53"/>
      <c r="BP297" s="53"/>
      <c r="BQ297" s="53"/>
      <c r="BR297" s="53"/>
      <c r="BS297" s="53"/>
      <c r="BT297" s="53"/>
      <c r="BU297" s="53"/>
      <c r="BV297" s="53"/>
      <c r="BW297" s="53"/>
      <c r="BX297" s="53"/>
      <c r="BY297" s="53"/>
      <c r="BZ297" s="53"/>
      <c r="CA297" s="53"/>
      <c r="CB297" s="53"/>
      <c r="CC297" s="53"/>
      <c r="CD297" s="53"/>
      <c r="CE297" s="53"/>
      <c r="CF297" s="53"/>
      <c r="CG297" s="53"/>
      <c r="CH297" s="53"/>
      <c r="CI297" s="53"/>
      <c r="CJ297" s="53"/>
      <c r="CK297" s="53"/>
      <c r="CL297" s="53"/>
      <c r="CM297" s="53"/>
      <c r="CN297" s="53"/>
      <c r="CO297" s="53"/>
      <c r="CP297" s="53"/>
      <c r="CQ297" s="53"/>
      <c r="CR297" s="53"/>
      <c r="CS297" s="53"/>
      <c r="CT297" s="53"/>
      <c r="CU297" s="53"/>
      <c r="CV297" s="53"/>
      <c r="CW297" s="53"/>
      <c r="CX297" s="53"/>
      <c r="CY297" s="53"/>
      <c r="CZ297" s="53"/>
      <c r="DA297" s="53"/>
      <c r="DB297" s="53"/>
      <c r="DC297" s="53"/>
      <c r="DD297" s="53"/>
      <c r="DE297" s="53"/>
      <c r="DF297" s="53"/>
      <c r="DG297" s="53"/>
      <c r="DH297" s="53"/>
      <c r="DI297" s="53"/>
      <c r="DJ297" s="53"/>
      <c r="DK297" s="53"/>
      <c r="DL297" s="53"/>
      <c r="DM297" s="53"/>
      <c r="DN297" s="53"/>
      <c r="DO297" s="53"/>
      <c r="DP297" s="53"/>
      <c r="DQ297" s="53"/>
      <c r="DR297" s="53"/>
      <c r="DS297" s="53"/>
      <c r="DT297" s="53"/>
      <c r="DU297" s="53"/>
      <c r="DV297" s="53"/>
      <c r="DW297" s="53"/>
      <c r="DX297" s="53"/>
      <c r="DY297" s="53"/>
      <c r="DZ297" s="53"/>
      <c r="EA297" s="53"/>
      <c r="EB297" s="53"/>
      <c r="EC297" s="53"/>
      <c r="ED297" s="53"/>
      <c r="EE297" s="53"/>
      <c r="EF297" s="53"/>
      <c r="EG297" s="53"/>
      <c r="EH297" s="53"/>
      <c r="EI297" s="53"/>
      <c r="EJ297" s="53"/>
      <c r="EK297" s="53"/>
      <c r="EL297" s="53"/>
      <c r="EM297" s="53"/>
      <c r="EN297" s="53"/>
      <c r="EO297" s="53"/>
      <c r="EP297" s="53"/>
      <c r="EQ297" s="53"/>
      <c r="ER297" s="53"/>
      <c r="ES297" s="53"/>
      <c r="ET297" s="53"/>
      <c r="EU297" s="53"/>
      <c r="EV297" s="53"/>
      <c r="EW297" s="53"/>
      <c r="EX297" s="53"/>
      <c r="EY297" s="53"/>
      <c r="EZ297" s="53"/>
      <c r="FA297" s="53"/>
      <c r="FB297" s="53"/>
      <c r="FC297" s="53"/>
      <c r="FD297" s="53"/>
      <c r="FE297" s="53"/>
      <c r="FF297" s="53"/>
      <c r="FG297" s="53"/>
      <c r="FH297" s="53"/>
      <c r="FI297" s="53"/>
      <c r="FJ297" s="53"/>
      <c r="FK297" s="53"/>
      <c r="FL297" s="53"/>
      <c r="FM297" s="53"/>
      <c r="FN297" s="53"/>
      <c r="FO297" s="53"/>
      <c r="FP297" s="53"/>
      <c r="FQ297" s="53"/>
      <c r="FR297" s="53"/>
      <c r="FS297" s="53"/>
      <c r="FT297" s="53"/>
      <c r="FU297" s="53"/>
      <c r="FV297" s="53"/>
      <c r="FW297" s="53"/>
      <c r="FX297" s="53"/>
      <c r="FY297" s="53"/>
      <c r="FZ297" s="53"/>
      <c r="GA297" s="53"/>
      <c r="GB297" s="53"/>
      <c r="GC297" s="53"/>
      <c r="GD297" s="53"/>
      <c r="GE297" s="53"/>
      <c r="GF297" s="53"/>
      <c r="GG297" s="53"/>
      <c r="GH297" s="53"/>
      <c r="GI297" s="53"/>
      <c r="GJ297" s="53"/>
      <c r="GK297" s="53"/>
      <c r="GL297" s="53"/>
    </row>
    <row r="298" spans="11:194" ht="22.5" customHeight="1">
      <c r="K298" s="53"/>
      <c r="L298" s="53"/>
      <c r="M298" s="53"/>
      <c r="N298" s="53"/>
      <c r="O298" s="53"/>
      <c r="P298" s="53"/>
      <c r="Q298" s="53"/>
      <c r="R298" s="53"/>
      <c r="S298" s="53"/>
      <c r="T298" s="53"/>
      <c r="U298" s="53"/>
      <c r="V298" s="53"/>
      <c r="W298" s="53"/>
      <c r="X298" s="53"/>
      <c r="Y298" s="53"/>
      <c r="Z298" s="53"/>
      <c r="AA298" s="53"/>
      <c r="AB298" s="53"/>
      <c r="AC298" s="53"/>
      <c r="AD298" s="53"/>
      <c r="AE298" s="53"/>
      <c r="AF298" s="53"/>
      <c r="AG298" s="53"/>
      <c r="AH298" s="53"/>
      <c r="AI298" s="53"/>
      <c r="AJ298" s="53"/>
      <c r="AK298" s="53"/>
      <c r="AL298" s="53"/>
      <c r="AM298" s="53"/>
      <c r="AN298" s="53"/>
      <c r="AO298" s="53"/>
      <c r="AP298" s="53"/>
      <c r="AQ298" s="53"/>
      <c r="AR298" s="53"/>
      <c r="AS298" s="53"/>
      <c r="AT298" s="53"/>
      <c r="AU298" s="53"/>
      <c r="AV298" s="53"/>
      <c r="AW298" s="53"/>
      <c r="AX298" s="53"/>
      <c r="AY298" s="53"/>
      <c r="AZ298" s="53"/>
      <c r="BA298" s="53"/>
      <c r="BB298" s="53"/>
      <c r="BC298" s="53"/>
      <c r="BD298" s="53"/>
      <c r="BE298" s="53"/>
      <c r="BF298" s="53"/>
      <c r="BG298" s="53"/>
      <c r="BH298" s="53"/>
      <c r="BI298" s="53"/>
      <c r="BJ298" s="53"/>
      <c r="BK298" s="53"/>
      <c r="BL298" s="53"/>
      <c r="BM298" s="53"/>
      <c r="BN298" s="53"/>
      <c r="BO298" s="53"/>
      <c r="BP298" s="53"/>
      <c r="BQ298" s="53"/>
      <c r="BR298" s="53"/>
      <c r="BS298" s="53"/>
      <c r="BT298" s="53"/>
      <c r="BU298" s="53"/>
      <c r="BV298" s="53"/>
      <c r="BW298" s="53"/>
      <c r="BX298" s="53"/>
      <c r="BY298" s="53"/>
      <c r="BZ298" s="53"/>
      <c r="CA298" s="53"/>
      <c r="CB298" s="53"/>
      <c r="CC298" s="53"/>
      <c r="CD298" s="53"/>
      <c r="CE298" s="53"/>
      <c r="CF298" s="53"/>
      <c r="CG298" s="53"/>
      <c r="CH298" s="53"/>
      <c r="CI298" s="53"/>
      <c r="CJ298" s="53"/>
      <c r="CK298" s="53"/>
      <c r="CL298" s="53"/>
      <c r="CM298" s="53"/>
      <c r="CN298" s="53"/>
      <c r="CO298" s="53"/>
      <c r="CP298" s="53"/>
      <c r="CQ298" s="53"/>
      <c r="CR298" s="53"/>
      <c r="CS298" s="53"/>
      <c r="CT298" s="53"/>
      <c r="CU298" s="53"/>
      <c r="CV298" s="53"/>
      <c r="CW298" s="53"/>
      <c r="CX298" s="53"/>
      <c r="CY298" s="53"/>
      <c r="CZ298" s="53"/>
      <c r="DA298" s="53"/>
      <c r="DB298" s="53"/>
      <c r="DC298" s="53"/>
      <c r="DD298" s="53"/>
      <c r="DE298" s="53"/>
      <c r="DF298" s="53"/>
      <c r="DG298" s="53"/>
      <c r="DH298" s="53"/>
      <c r="DI298" s="53"/>
      <c r="DJ298" s="53"/>
      <c r="DK298" s="53"/>
      <c r="DL298" s="53"/>
      <c r="DM298" s="53"/>
      <c r="DN298" s="53"/>
      <c r="DO298" s="53"/>
      <c r="DP298" s="53"/>
      <c r="DQ298" s="53"/>
      <c r="DR298" s="53"/>
      <c r="DS298" s="53"/>
      <c r="DT298" s="53"/>
      <c r="DU298" s="53"/>
      <c r="DV298" s="53"/>
      <c r="DW298" s="53"/>
      <c r="DX298" s="53"/>
      <c r="DY298" s="53"/>
      <c r="DZ298" s="53"/>
      <c r="EA298" s="53"/>
      <c r="EB298" s="53"/>
      <c r="EC298" s="53"/>
      <c r="ED298" s="53"/>
      <c r="EE298" s="53"/>
      <c r="EF298" s="53"/>
      <c r="EG298" s="53"/>
      <c r="EH298" s="53"/>
      <c r="EI298" s="53"/>
      <c r="EJ298" s="53"/>
      <c r="EK298" s="53"/>
      <c r="EL298" s="53"/>
      <c r="EM298" s="53"/>
      <c r="EN298" s="53"/>
      <c r="EO298" s="53"/>
      <c r="EP298" s="53"/>
      <c r="EQ298" s="53"/>
      <c r="ER298" s="53"/>
      <c r="ES298" s="53"/>
      <c r="ET298" s="53"/>
      <c r="EU298" s="53"/>
      <c r="EV298" s="53"/>
      <c r="EW298" s="53"/>
      <c r="EX298" s="53"/>
      <c r="EY298" s="53"/>
      <c r="EZ298" s="53"/>
      <c r="FA298" s="53"/>
      <c r="FB298" s="53"/>
      <c r="FC298" s="53"/>
      <c r="FD298" s="53"/>
      <c r="FE298" s="53"/>
      <c r="FF298" s="53"/>
      <c r="FG298" s="53"/>
      <c r="FH298" s="53"/>
      <c r="FI298" s="53"/>
      <c r="FJ298" s="53"/>
      <c r="FK298" s="53"/>
      <c r="FL298" s="53"/>
      <c r="FM298" s="53"/>
      <c r="FN298" s="53"/>
      <c r="FO298" s="53"/>
      <c r="FP298" s="53"/>
      <c r="FQ298" s="53"/>
      <c r="FR298" s="53"/>
      <c r="FS298" s="53"/>
      <c r="FT298" s="53"/>
      <c r="FU298" s="53"/>
      <c r="FV298" s="53"/>
      <c r="FW298" s="53"/>
      <c r="FX298" s="53"/>
      <c r="FY298" s="53"/>
      <c r="FZ298" s="53"/>
      <c r="GA298" s="53"/>
      <c r="GB298" s="53"/>
      <c r="GC298" s="53"/>
      <c r="GD298" s="53"/>
      <c r="GE298" s="53"/>
      <c r="GF298" s="53"/>
      <c r="GG298" s="53"/>
      <c r="GH298" s="53"/>
      <c r="GI298" s="53"/>
      <c r="GJ298" s="53"/>
      <c r="GK298" s="53"/>
      <c r="GL298" s="53"/>
    </row>
    <row r="299" spans="11:194" ht="52.5" customHeight="1">
      <c r="K299" s="53"/>
      <c r="L299" s="53"/>
      <c r="M299" s="53"/>
      <c r="N299" s="53"/>
      <c r="O299" s="53"/>
      <c r="P299" s="53"/>
      <c r="Q299" s="53"/>
      <c r="R299" s="53"/>
      <c r="S299" s="53"/>
      <c r="T299" s="53"/>
      <c r="U299" s="53"/>
      <c r="V299" s="53"/>
      <c r="W299" s="53"/>
      <c r="X299" s="53"/>
      <c r="Y299" s="53"/>
      <c r="Z299" s="53"/>
      <c r="AA299" s="53"/>
      <c r="AB299" s="53"/>
      <c r="AC299" s="53"/>
      <c r="AD299" s="53"/>
      <c r="AE299" s="53"/>
      <c r="AF299" s="53"/>
      <c r="AG299" s="53"/>
      <c r="AH299" s="53"/>
      <c r="AI299" s="53"/>
      <c r="AJ299" s="53"/>
      <c r="AK299" s="53"/>
      <c r="AL299" s="53"/>
      <c r="AM299" s="53"/>
      <c r="AN299" s="53"/>
      <c r="AO299" s="53"/>
      <c r="AP299" s="53"/>
      <c r="AQ299" s="53"/>
      <c r="AR299" s="53"/>
      <c r="AS299" s="53"/>
      <c r="AT299" s="53"/>
      <c r="AU299" s="53"/>
      <c r="AV299" s="53"/>
      <c r="AW299" s="53"/>
      <c r="AX299" s="53"/>
      <c r="AY299" s="53"/>
      <c r="AZ299" s="53"/>
      <c r="BA299" s="53"/>
      <c r="BB299" s="53"/>
      <c r="BC299" s="53"/>
      <c r="BD299" s="53"/>
      <c r="BE299" s="53"/>
      <c r="BF299" s="53"/>
      <c r="BG299" s="53"/>
      <c r="BH299" s="53"/>
      <c r="BI299" s="53"/>
      <c r="BJ299" s="53"/>
      <c r="BK299" s="53"/>
      <c r="BL299" s="53"/>
      <c r="BM299" s="53"/>
      <c r="BN299" s="53"/>
      <c r="BO299" s="53"/>
      <c r="BP299" s="53"/>
      <c r="BQ299" s="53"/>
      <c r="BR299" s="53"/>
      <c r="BS299" s="53"/>
      <c r="BT299" s="53"/>
      <c r="BU299" s="53"/>
      <c r="BV299" s="53"/>
      <c r="BW299" s="53"/>
      <c r="BX299" s="53"/>
      <c r="BY299" s="53"/>
      <c r="BZ299" s="53"/>
      <c r="CA299" s="53"/>
      <c r="CB299" s="53"/>
      <c r="CC299" s="53"/>
      <c r="CD299" s="53"/>
      <c r="CE299" s="53"/>
      <c r="CF299" s="53"/>
      <c r="CG299" s="53"/>
      <c r="CH299" s="53"/>
      <c r="CI299" s="53"/>
      <c r="CJ299" s="53"/>
      <c r="CK299" s="53"/>
      <c r="CL299" s="53"/>
      <c r="CM299" s="53"/>
      <c r="CN299" s="53"/>
      <c r="CO299" s="53"/>
      <c r="CP299" s="53"/>
      <c r="CQ299" s="53"/>
      <c r="CR299" s="53"/>
      <c r="CS299" s="53"/>
      <c r="CT299" s="53"/>
      <c r="CU299" s="53"/>
      <c r="CV299" s="53"/>
      <c r="CW299" s="53"/>
      <c r="CX299" s="53"/>
      <c r="CY299" s="53"/>
      <c r="CZ299" s="53"/>
      <c r="DA299" s="53"/>
      <c r="DB299" s="53"/>
      <c r="DC299" s="53"/>
      <c r="DD299" s="53"/>
      <c r="DE299" s="53"/>
      <c r="DF299" s="53"/>
      <c r="DG299" s="53"/>
      <c r="DH299" s="53"/>
      <c r="DI299" s="53"/>
      <c r="DJ299" s="53"/>
      <c r="DK299" s="53"/>
      <c r="DL299" s="53"/>
      <c r="DM299" s="53"/>
      <c r="DN299" s="53"/>
      <c r="DO299" s="53"/>
      <c r="DP299" s="53"/>
      <c r="DQ299" s="53"/>
      <c r="DR299" s="53"/>
      <c r="DS299" s="53"/>
      <c r="DT299" s="53"/>
      <c r="DU299" s="53"/>
      <c r="DV299" s="53"/>
      <c r="DW299" s="53"/>
      <c r="DX299" s="53"/>
      <c r="DY299" s="53"/>
      <c r="DZ299" s="53"/>
      <c r="EA299" s="53"/>
      <c r="EB299" s="53"/>
      <c r="EC299" s="53"/>
      <c r="ED299" s="53"/>
      <c r="EE299" s="53"/>
      <c r="EF299" s="53"/>
      <c r="EG299" s="53"/>
      <c r="EH299" s="53"/>
      <c r="EI299" s="53"/>
      <c r="EJ299" s="53"/>
      <c r="EK299" s="53"/>
      <c r="EL299" s="53"/>
      <c r="EM299" s="53"/>
      <c r="EN299" s="53"/>
      <c r="EO299" s="53"/>
      <c r="EP299" s="53"/>
      <c r="EQ299" s="53"/>
      <c r="ER299" s="53"/>
      <c r="ES299" s="53"/>
      <c r="ET299" s="53"/>
      <c r="EU299" s="53"/>
      <c r="EV299" s="53"/>
      <c r="EW299" s="53"/>
      <c r="EX299" s="53"/>
      <c r="EY299" s="53"/>
      <c r="EZ299" s="53"/>
      <c r="FA299" s="53"/>
      <c r="FB299" s="53"/>
      <c r="FC299" s="53"/>
      <c r="FD299" s="53"/>
      <c r="FE299" s="53"/>
      <c r="FF299" s="53"/>
      <c r="FG299" s="53"/>
      <c r="FH299" s="53"/>
      <c r="FI299" s="53"/>
      <c r="FJ299" s="53"/>
      <c r="FK299" s="53"/>
      <c r="FL299" s="53"/>
      <c r="FM299" s="53"/>
      <c r="FN299" s="53"/>
      <c r="FO299" s="53"/>
      <c r="FP299" s="53"/>
      <c r="FQ299" s="53"/>
      <c r="FR299" s="53"/>
      <c r="FS299" s="53"/>
      <c r="FT299" s="53"/>
      <c r="FU299" s="53"/>
      <c r="FV299" s="53"/>
      <c r="FW299" s="53"/>
      <c r="FX299" s="53"/>
      <c r="FY299" s="53"/>
      <c r="FZ299" s="53"/>
      <c r="GA299" s="53"/>
      <c r="GB299" s="53"/>
      <c r="GC299" s="53"/>
      <c r="GD299" s="53"/>
      <c r="GE299" s="53"/>
      <c r="GF299" s="53"/>
      <c r="GG299" s="53"/>
      <c r="GH299" s="53"/>
      <c r="GI299" s="53"/>
      <c r="GJ299" s="53"/>
      <c r="GK299" s="53"/>
      <c r="GL299" s="53"/>
    </row>
    <row r="300" spans="11:194" ht="90" customHeight="1">
      <c r="K300" s="53"/>
      <c r="L300" s="53"/>
      <c r="M300" s="53"/>
      <c r="N300" s="53"/>
      <c r="O300" s="53"/>
      <c r="P300" s="53"/>
      <c r="Q300" s="53"/>
      <c r="R300" s="53"/>
      <c r="S300" s="53"/>
      <c r="T300" s="53"/>
      <c r="U300" s="53"/>
      <c r="V300" s="53"/>
      <c r="W300" s="53"/>
      <c r="X300" s="53"/>
      <c r="Y300" s="53"/>
      <c r="Z300" s="53"/>
      <c r="AA300" s="53"/>
      <c r="AB300" s="53"/>
      <c r="AC300" s="53"/>
      <c r="AD300" s="53"/>
      <c r="AE300" s="53"/>
      <c r="AF300" s="53"/>
      <c r="AG300" s="53"/>
      <c r="AH300" s="53"/>
      <c r="AI300" s="53"/>
      <c r="AJ300" s="53"/>
      <c r="AK300" s="53"/>
      <c r="AL300" s="53"/>
      <c r="AM300" s="53"/>
      <c r="AN300" s="53"/>
      <c r="AO300" s="53"/>
      <c r="AP300" s="53"/>
      <c r="AQ300" s="53"/>
      <c r="AR300" s="53"/>
      <c r="AS300" s="53"/>
      <c r="AT300" s="53"/>
      <c r="AU300" s="53"/>
      <c r="AV300" s="53"/>
      <c r="AW300" s="53"/>
      <c r="AX300" s="53"/>
      <c r="AY300" s="53"/>
      <c r="AZ300" s="53"/>
      <c r="BA300" s="53"/>
      <c r="BB300" s="53"/>
      <c r="BC300" s="53"/>
      <c r="BD300" s="53"/>
      <c r="BE300" s="53"/>
      <c r="BF300" s="53"/>
      <c r="BG300" s="53"/>
      <c r="BH300" s="53"/>
      <c r="BI300" s="53"/>
      <c r="BJ300" s="53"/>
      <c r="BK300" s="53"/>
      <c r="BL300" s="53"/>
      <c r="BM300" s="53"/>
      <c r="BN300" s="53"/>
      <c r="BO300" s="53"/>
      <c r="BP300" s="53"/>
      <c r="BQ300" s="53"/>
      <c r="BR300" s="53"/>
      <c r="BS300" s="53"/>
      <c r="BT300" s="53"/>
      <c r="BU300" s="53"/>
      <c r="BV300" s="53"/>
      <c r="BW300" s="53"/>
      <c r="BX300" s="53"/>
      <c r="BY300" s="53"/>
      <c r="BZ300" s="53"/>
      <c r="CA300" s="53"/>
      <c r="CB300" s="53"/>
      <c r="CC300" s="53"/>
      <c r="CD300" s="53"/>
      <c r="CE300" s="53"/>
      <c r="CF300" s="53"/>
      <c r="CG300" s="53"/>
      <c r="CH300" s="53"/>
      <c r="CI300" s="53"/>
      <c r="CJ300" s="53"/>
      <c r="CK300" s="53"/>
      <c r="CL300" s="53"/>
      <c r="CM300" s="53"/>
      <c r="CN300" s="53"/>
      <c r="CO300" s="53"/>
      <c r="CP300" s="53"/>
      <c r="CQ300" s="53"/>
      <c r="CR300" s="53"/>
      <c r="CS300" s="53"/>
      <c r="CT300" s="53"/>
      <c r="CU300" s="53"/>
      <c r="CV300" s="53"/>
      <c r="CW300" s="53"/>
      <c r="CX300" s="53"/>
      <c r="CY300" s="53"/>
      <c r="CZ300" s="53"/>
      <c r="DA300" s="53"/>
      <c r="DB300" s="53"/>
      <c r="DC300" s="53"/>
      <c r="DD300" s="53"/>
      <c r="DE300" s="53"/>
      <c r="DF300" s="53"/>
      <c r="DG300" s="53"/>
      <c r="DH300" s="53"/>
      <c r="DI300" s="53"/>
      <c r="DJ300" s="53"/>
      <c r="DK300" s="53"/>
      <c r="DL300" s="53"/>
      <c r="DM300" s="53"/>
      <c r="DN300" s="53"/>
      <c r="DO300" s="53"/>
      <c r="DP300" s="53"/>
      <c r="DQ300" s="53"/>
      <c r="DR300" s="53"/>
      <c r="DS300" s="53"/>
      <c r="DT300" s="53"/>
      <c r="DU300" s="53"/>
      <c r="DV300" s="53"/>
      <c r="DW300" s="53"/>
      <c r="DX300" s="53"/>
      <c r="DY300" s="53"/>
      <c r="DZ300" s="53"/>
      <c r="EA300" s="53"/>
      <c r="EB300" s="53"/>
      <c r="EC300" s="53"/>
      <c r="ED300" s="53"/>
      <c r="EE300" s="53"/>
      <c r="EF300" s="53"/>
      <c r="EG300" s="53"/>
      <c r="EH300" s="53"/>
      <c r="EI300" s="53"/>
      <c r="EJ300" s="53"/>
      <c r="EK300" s="53"/>
      <c r="EL300" s="53"/>
      <c r="EM300" s="53"/>
      <c r="EN300" s="53"/>
      <c r="EO300" s="53"/>
      <c r="EP300" s="53"/>
      <c r="EQ300" s="53"/>
      <c r="ER300" s="53"/>
      <c r="ES300" s="53"/>
      <c r="ET300" s="53"/>
      <c r="EU300" s="53"/>
      <c r="EV300" s="53"/>
      <c r="EW300" s="53"/>
      <c r="EX300" s="53"/>
      <c r="EY300" s="53"/>
      <c r="EZ300" s="53"/>
      <c r="FA300" s="53"/>
      <c r="FB300" s="53"/>
      <c r="FC300" s="53"/>
      <c r="FD300" s="53"/>
      <c r="FE300" s="53"/>
      <c r="FF300" s="53"/>
      <c r="FG300" s="53"/>
      <c r="FH300" s="53"/>
      <c r="FI300" s="53"/>
      <c r="FJ300" s="53"/>
      <c r="FK300" s="53"/>
      <c r="FL300" s="53"/>
      <c r="FM300" s="53"/>
      <c r="FN300" s="53"/>
      <c r="FO300" s="53"/>
      <c r="FP300" s="53"/>
      <c r="FQ300" s="53"/>
      <c r="FR300" s="53"/>
      <c r="FS300" s="53"/>
      <c r="FT300" s="53"/>
      <c r="FU300" s="53"/>
      <c r="FV300" s="53"/>
      <c r="FW300" s="53"/>
      <c r="FX300" s="53"/>
      <c r="FY300" s="53"/>
      <c r="FZ300" s="53"/>
      <c r="GA300" s="53"/>
      <c r="GB300" s="53"/>
      <c r="GC300" s="53"/>
      <c r="GD300" s="53"/>
      <c r="GE300" s="53"/>
      <c r="GF300" s="53"/>
      <c r="GG300" s="53"/>
      <c r="GH300" s="53"/>
      <c r="GI300" s="53"/>
      <c r="GJ300" s="53"/>
      <c r="GK300" s="53"/>
      <c r="GL300" s="53"/>
    </row>
    <row r="301" spans="11:194" ht="193.5" customHeight="1">
      <c r="K301" s="53"/>
      <c r="L301" s="53"/>
      <c r="M301" s="53"/>
      <c r="N301" s="53"/>
      <c r="O301" s="53"/>
      <c r="P301" s="53"/>
      <c r="Q301" s="53"/>
      <c r="R301" s="53"/>
      <c r="S301" s="53"/>
      <c r="T301" s="53"/>
      <c r="U301" s="53"/>
      <c r="V301" s="53"/>
      <c r="W301" s="53"/>
      <c r="X301" s="53"/>
      <c r="Y301" s="53"/>
      <c r="Z301" s="53"/>
      <c r="AA301" s="53"/>
      <c r="AB301" s="53"/>
      <c r="AC301" s="53"/>
      <c r="AD301" s="53"/>
      <c r="AE301" s="53"/>
      <c r="AF301" s="53"/>
      <c r="AG301" s="53"/>
      <c r="AH301" s="53"/>
      <c r="AI301" s="53"/>
      <c r="AJ301" s="53"/>
      <c r="AK301" s="53"/>
      <c r="AL301" s="53"/>
      <c r="AM301" s="53"/>
      <c r="AN301" s="53"/>
      <c r="AO301" s="53"/>
      <c r="AP301" s="53"/>
      <c r="AQ301" s="53"/>
      <c r="AR301" s="53"/>
      <c r="AS301" s="53"/>
      <c r="AT301" s="53"/>
      <c r="AU301" s="53"/>
      <c r="AV301" s="53"/>
      <c r="AW301" s="53"/>
      <c r="AX301" s="53"/>
      <c r="AY301" s="53"/>
      <c r="AZ301" s="53"/>
      <c r="BA301" s="53"/>
      <c r="BB301" s="53"/>
      <c r="BC301" s="53"/>
      <c r="BD301" s="53"/>
      <c r="BE301" s="53"/>
      <c r="BF301" s="53"/>
      <c r="BG301" s="53"/>
      <c r="BH301" s="53"/>
      <c r="BI301" s="53"/>
      <c r="BJ301" s="53"/>
      <c r="BK301" s="53"/>
      <c r="BL301" s="53"/>
      <c r="BM301" s="53"/>
      <c r="BN301" s="53"/>
      <c r="BO301" s="53"/>
      <c r="BP301" s="53"/>
      <c r="BQ301" s="53"/>
      <c r="BR301" s="53"/>
      <c r="BS301" s="53"/>
      <c r="BT301" s="53"/>
      <c r="BU301" s="53"/>
      <c r="BV301" s="53"/>
      <c r="BW301" s="53"/>
      <c r="BX301" s="53"/>
      <c r="BY301" s="53"/>
      <c r="BZ301" s="53"/>
      <c r="CA301" s="53"/>
      <c r="CB301" s="53"/>
      <c r="CC301" s="53"/>
      <c r="CD301" s="53"/>
      <c r="CE301" s="53"/>
      <c r="CF301" s="53"/>
      <c r="CG301" s="53"/>
      <c r="CH301" s="53"/>
      <c r="CI301" s="53"/>
      <c r="CJ301" s="53"/>
      <c r="CK301" s="53"/>
      <c r="CL301" s="53"/>
      <c r="CM301" s="53"/>
      <c r="CN301" s="53"/>
      <c r="CO301" s="53"/>
      <c r="CP301" s="53"/>
      <c r="CQ301" s="53"/>
      <c r="CR301" s="53"/>
      <c r="CS301" s="53"/>
      <c r="CT301" s="53"/>
      <c r="CU301" s="53"/>
      <c r="CV301" s="53"/>
      <c r="CW301" s="53"/>
      <c r="CX301" s="53"/>
      <c r="CY301" s="53"/>
      <c r="CZ301" s="53"/>
      <c r="DA301" s="53"/>
      <c r="DB301" s="53"/>
      <c r="DC301" s="53"/>
      <c r="DD301" s="53"/>
      <c r="DE301" s="53"/>
      <c r="DF301" s="53"/>
      <c r="DG301" s="53"/>
      <c r="DH301" s="53"/>
      <c r="DI301" s="53"/>
      <c r="DJ301" s="53"/>
      <c r="DK301" s="53"/>
      <c r="DL301" s="53"/>
      <c r="DM301" s="53"/>
      <c r="DN301" s="53"/>
      <c r="DO301" s="53"/>
      <c r="DP301" s="53"/>
      <c r="DQ301" s="53"/>
      <c r="DR301" s="53"/>
      <c r="DS301" s="53"/>
      <c r="DT301" s="53"/>
      <c r="DU301" s="53"/>
      <c r="DV301" s="53"/>
      <c r="DW301" s="53"/>
      <c r="DX301" s="53"/>
      <c r="DY301" s="53"/>
      <c r="DZ301" s="53"/>
      <c r="EA301" s="53"/>
      <c r="EB301" s="53"/>
      <c r="EC301" s="53"/>
      <c r="ED301" s="53"/>
      <c r="EE301" s="53"/>
      <c r="EF301" s="53"/>
      <c r="EG301" s="53"/>
      <c r="EH301" s="53"/>
      <c r="EI301" s="53"/>
      <c r="EJ301" s="53"/>
      <c r="EK301" s="53"/>
      <c r="EL301" s="53"/>
      <c r="EM301" s="53"/>
      <c r="EN301" s="53"/>
      <c r="EO301" s="53"/>
      <c r="EP301" s="53"/>
      <c r="EQ301" s="53"/>
      <c r="ER301" s="53"/>
      <c r="ES301" s="53"/>
      <c r="ET301" s="53"/>
      <c r="EU301" s="53"/>
      <c r="EV301" s="53"/>
      <c r="EW301" s="53"/>
      <c r="EX301" s="53"/>
      <c r="EY301" s="53"/>
      <c r="EZ301" s="53"/>
      <c r="FA301" s="53"/>
      <c r="FB301" s="53"/>
      <c r="FC301" s="53"/>
      <c r="FD301" s="53"/>
      <c r="FE301" s="53"/>
      <c r="FF301" s="53"/>
      <c r="FG301" s="53"/>
      <c r="FH301" s="53"/>
      <c r="FI301" s="53"/>
      <c r="FJ301" s="53"/>
      <c r="FK301" s="53"/>
      <c r="FL301" s="53"/>
      <c r="FM301" s="53"/>
      <c r="FN301" s="53"/>
      <c r="FO301" s="53"/>
      <c r="FP301" s="53"/>
      <c r="FQ301" s="53"/>
      <c r="FR301" s="53"/>
      <c r="FS301" s="53"/>
      <c r="FT301" s="53"/>
      <c r="FU301" s="53"/>
      <c r="FV301" s="53"/>
      <c r="FW301" s="53"/>
      <c r="FX301" s="53"/>
      <c r="FY301" s="53"/>
      <c r="FZ301" s="53"/>
      <c r="GA301" s="53"/>
      <c r="GB301" s="53"/>
      <c r="GC301" s="53"/>
      <c r="GD301" s="53"/>
      <c r="GE301" s="53"/>
      <c r="GF301" s="53"/>
      <c r="GG301" s="53"/>
      <c r="GH301" s="53"/>
      <c r="GI301" s="53"/>
      <c r="GJ301" s="53"/>
      <c r="GK301" s="53"/>
      <c r="GL301" s="53"/>
    </row>
    <row r="302" spans="11:194" ht="12">
      <c r="K302" s="53"/>
      <c r="L302" s="53"/>
      <c r="M302" s="53"/>
      <c r="N302" s="53"/>
      <c r="O302" s="53"/>
      <c r="P302" s="53"/>
      <c r="Q302" s="53"/>
      <c r="R302" s="53"/>
      <c r="S302" s="53"/>
      <c r="T302" s="53"/>
      <c r="U302" s="53"/>
      <c r="V302" s="53"/>
      <c r="W302" s="53"/>
      <c r="X302" s="53"/>
      <c r="Y302" s="53"/>
      <c r="Z302" s="53"/>
      <c r="AA302" s="53"/>
      <c r="AB302" s="53"/>
      <c r="AC302" s="53"/>
      <c r="AD302" s="53"/>
      <c r="AE302" s="53"/>
      <c r="AF302" s="53"/>
      <c r="AG302" s="53"/>
      <c r="AH302" s="53"/>
      <c r="AI302" s="53"/>
      <c r="AJ302" s="53"/>
      <c r="AK302" s="53"/>
      <c r="AL302" s="53"/>
      <c r="AM302" s="53"/>
      <c r="AN302" s="53"/>
      <c r="AO302" s="53"/>
      <c r="AP302" s="53"/>
      <c r="AQ302" s="53"/>
      <c r="AR302" s="53"/>
      <c r="AS302" s="53"/>
      <c r="AT302" s="53"/>
      <c r="AU302" s="53"/>
      <c r="AV302" s="53"/>
      <c r="AW302" s="53"/>
      <c r="AX302" s="53"/>
      <c r="AY302" s="53"/>
      <c r="AZ302" s="53"/>
      <c r="BA302" s="53"/>
      <c r="BB302" s="53"/>
      <c r="BC302" s="53"/>
      <c r="BD302" s="53"/>
      <c r="BE302" s="53"/>
      <c r="BF302" s="53"/>
      <c r="BG302" s="53"/>
      <c r="BH302" s="53"/>
      <c r="BI302" s="53"/>
      <c r="BJ302" s="53"/>
      <c r="BK302" s="53"/>
      <c r="BL302" s="53"/>
      <c r="BM302" s="53"/>
      <c r="BN302" s="53"/>
      <c r="BO302" s="53"/>
      <c r="BP302" s="53"/>
      <c r="BQ302" s="53"/>
      <c r="BR302" s="53"/>
      <c r="BS302" s="53"/>
      <c r="BT302" s="53"/>
      <c r="BU302" s="53"/>
      <c r="BV302" s="53"/>
      <c r="BW302" s="53"/>
      <c r="BX302" s="53"/>
      <c r="BY302" s="53"/>
      <c r="BZ302" s="53"/>
      <c r="CA302" s="53"/>
      <c r="CB302" s="53"/>
      <c r="CC302" s="53"/>
      <c r="CD302" s="53"/>
      <c r="CE302" s="53"/>
      <c r="CF302" s="53"/>
      <c r="CG302" s="53"/>
      <c r="CH302" s="53"/>
      <c r="CI302" s="53"/>
      <c r="CJ302" s="53"/>
      <c r="CK302" s="53"/>
      <c r="CL302" s="53"/>
      <c r="CM302" s="53"/>
      <c r="CN302" s="53"/>
      <c r="CO302" s="53"/>
      <c r="CP302" s="53"/>
      <c r="CQ302" s="53"/>
      <c r="CR302" s="53"/>
      <c r="CS302" s="53"/>
      <c r="CT302" s="53"/>
      <c r="CU302" s="53"/>
      <c r="CV302" s="53"/>
      <c r="CW302" s="53"/>
      <c r="CX302" s="53"/>
      <c r="CY302" s="53"/>
      <c r="CZ302" s="53"/>
      <c r="DA302" s="53"/>
      <c r="DB302" s="53"/>
      <c r="DC302" s="53"/>
      <c r="DD302" s="53"/>
      <c r="DE302" s="53"/>
      <c r="DF302" s="53"/>
      <c r="DG302" s="53"/>
      <c r="DH302" s="53"/>
      <c r="DI302" s="53"/>
      <c r="DJ302" s="53"/>
      <c r="DK302" s="53"/>
      <c r="DL302" s="53"/>
      <c r="DM302" s="53"/>
      <c r="DN302" s="53"/>
      <c r="DO302" s="53"/>
      <c r="DP302" s="53"/>
      <c r="DQ302" s="53"/>
      <c r="DR302" s="53"/>
      <c r="DS302" s="53"/>
      <c r="DT302" s="53"/>
      <c r="DU302" s="53"/>
      <c r="DV302" s="53"/>
      <c r="DW302" s="53"/>
      <c r="DX302" s="53"/>
      <c r="DY302" s="53"/>
      <c r="DZ302" s="53"/>
      <c r="EA302" s="53"/>
      <c r="EB302" s="53"/>
      <c r="EC302" s="53"/>
      <c r="ED302" s="53"/>
      <c r="EE302" s="53"/>
      <c r="EF302" s="53"/>
      <c r="EG302" s="53"/>
      <c r="EH302" s="53"/>
      <c r="EI302" s="53"/>
      <c r="EJ302" s="53"/>
      <c r="EK302" s="53"/>
      <c r="EL302" s="53"/>
      <c r="EM302" s="53"/>
      <c r="EN302" s="53"/>
      <c r="EO302" s="53"/>
      <c r="EP302" s="53"/>
      <c r="EQ302" s="53"/>
      <c r="ER302" s="53"/>
      <c r="ES302" s="53"/>
      <c r="ET302" s="53"/>
      <c r="EU302" s="53"/>
      <c r="EV302" s="53"/>
      <c r="EW302" s="53"/>
      <c r="EX302" s="53"/>
      <c r="EY302" s="53"/>
      <c r="EZ302" s="53"/>
      <c r="FA302" s="53"/>
      <c r="FB302" s="53"/>
      <c r="FC302" s="53"/>
      <c r="FD302" s="53"/>
      <c r="FE302" s="53"/>
      <c r="FF302" s="53"/>
      <c r="FG302" s="53"/>
      <c r="FH302" s="53"/>
      <c r="FI302" s="53"/>
      <c r="FJ302" s="53"/>
      <c r="FK302" s="53"/>
      <c r="FL302" s="53"/>
      <c r="FM302" s="53"/>
      <c r="FN302" s="53"/>
      <c r="FO302" s="53"/>
      <c r="FP302" s="53"/>
      <c r="FQ302" s="53"/>
      <c r="FR302" s="53"/>
      <c r="FS302" s="53"/>
      <c r="FT302" s="53"/>
      <c r="FU302" s="53"/>
      <c r="FV302" s="53"/>
      <c r="FW302" s="53"/>
      <c r="FX302" s="53"/>
      <c r="FY302" s="53"/>
      <c r="FZ302" s="53"/>
      <c r="GA302" s="53"/>
      <c r="GB302" s="53"/>
      <c r="GC302" s="53"/>
      <c r="GD302" s="53"/>
      <c r="GE302" s="53"/>
      <c r="GF302" s="53"/>
      <c r="GG302" s="53"/>
      <c r="GH302" s="53"/>
      <c r="GI302" s="53"/>
      <c r="GJ302" s="53"/>
      <c r="GK302" s="53"/>
      <c r="GL302" s="53"/>
    </row>
    <row r="303" spans="11:194" ht="12">
      <c r="K303" s="53"/>
      <c r="L303" s="53"/>
      <c r="M303" s="53"/>
      <c r="N303" s="53"/>
      <c r="O303" s="53"/>
      <c r="P303" s="53"/>
      <c r="Q303" s="53"/>
      <c r="R303" s="53"/>
      <c r="S303" s="53"/>
      <c r="T303" s="53"/>
      <c r="U303" s="53"/>
      <c r="V303" s="53"/>
      <c r="W303" s="53"/>
      <c r="X303" s="53"/>
      <c r="Y303" s="53"/>
      <c r="Z303" s="53"/>
      <c r="AA303" s="53"/>
      <c r="AB303" s="53"/>
      <c r="AC303" s="53"/>
      <c r="AD303" s="53"/>
      <c r="AE303" s="53"/>
      <c r="AF303" s="53"/>
      <c r="AG303" s="53"/>
      <c r="AH303" s="53"/>
      <c r="AI303" s="53"/>
      <c r="AJ303" s="53"/>
      <c r="AK303" s="53"/>
      <c r="AL303" s="53"/>
      <c r="AM303" s="53"/>
      <c r="AN303" s="53"/>
      <c r="AO303" s="53"/>
      <c r="AP303" s="53"/>
      <c r="AQ303" s="53"/>
      <c r="AR303" s="53"/>
      <c r="AS303" s="53"/>
      <c r="AT303" s="53"/>
      <c r="AU303" s="53"/>
      <c r="AV303" s="53"/>
      <c r="AW303" s="53"/>
      <c r="AX303" s="53"/>
      <c r="AY303" s="53"/>
      <c r="AZ303" s="53"/>
      <c r="BA303" s="53"/>
      <c r="BB303" s="53"/>
      <c r="BC303" s="53"/>
      <c r="BD303" s="53"/>
      <c r="BE303" s="53"/>
      <c r="BF303" s="53"/>
      <c r="BG303" s="53"/>
      <c r="BH303" s="53"/>
      <c r="BI303" s="53"/>
      <c r="BJ303" s="53"/>
      <c r="BK303" s="53"/>
      <c r="BL303" s="53"/>
      <c r="BM303" s="53"/>
      <c r="BN303" s="53"/>
      <c r="BO303" s="53"/>
      <c r="BP303" s="53"/>
      <c r="BQ303" s="53"/>
      <c r="BR303" s="53"/>
      <c r="BS303" s="53"/>
      <c r="BT303" s="53"/>
      <c r="BU303" s="53"/>
      <c r="BV303" s="53"/>
      <c r="BW303" s="53"/>
      <c r="BX303" s="53"/>
      <c r="BY303" s="53"/>
      <c r="BZ303" s="53"/>
      <c r="CA303" s="53"/>
      <c r="CB303" s="53"/>
      <c r="CC303" s="53"/>
      <c r="CD303" s="53"/>
      <c r="CE303" s="53"/>
      <c r="CF303" s="53"/>
      <c r="CG303" s="53"/>
      <c r="CH303" s="53"/>
      <c r="CI303" s="53"/>
      <c r="CJ303" s="53"/>
      <c r="CK303" s="53"/>
      <c r="CL303" s="53"/>
      <c r="CM303" s="53"/>
      <c r="CN303" s="53"/>
      <c r="CO303" s="53"/>
      <c r="CP303" s="53"/>
      <c r="CQ303" s="53"/>
      <c r="CR303" s="53"/>
      <c r="CS303" s="53"/>
      <c r="CT303" s="53"/>
      <c r="CU303" s="53"/>
      <c r="CV303" s="53"/>
      <c r="CW303" s="53"/>
      <c r="CX303" s="53"/>
      <c r="CY303" s="53"/>
      <c r="CZ303" s="53"/>
      <c r="DA303" s="53"/>
      <c r="DB303" s="53"/>
      <c r="DC303" s="53"/>
      <c r="DD303" s="53"/>
      <c r="DE303" s="53"/>
      <c r="DF303" s="53"/>
      <c r="DG303" s="53"/>
      <c r="DH303" s="53"/>
      <c r="DI303" s="53"/>
      <c r="DJ303" s="53"/>
      <c r="DK303" s="53"/>
      <c r="DL303" s="53"/>
      <c r="DM303" s="53"/>
      <c r="DN303" s="53"/>
      <c r="DO303" s="53"/>
      <c r="DP303" s="53"/>
      <c r="DQ303" s="53"/>
      <c r="DR303" s="53"/>
      <c r="DS303" s="53"/>
      <c r="DT303" s="53"/>
      <c r="DU303" s="53"/>
      <c r="DV303" s="53"/>
      <c r="DW303" s="53"/>
      <c r="DX303" s="53"/>
      <c r="DY303" s="53"/>
      <c r="DZ303" s="53"/>
      <c r="EA303" s="53"/>
      <c r="EB303" s="53"/>
      <c r="EC303" s="53"/>
      <c r="ED303" s="53"/>
      <c r="EE303" s="53"/>
      <c r="EF303" s="53"/>
      <c r="EG303" s="53"/>
      <c r="EH303" s="53"/>
      <c r="EI303" s="53"/>
      <c r="EJ303" s="53"/>
      <c r="EK303" s="53"/>
      <c r="EL303" s="53"/>
      <c r="EM303" s="53"/>
      <c r="EN303" s="53"/>
      <c r="EO303" s="53"/>
      <c r="EP303" s="53"/>
      <c r="EQ303" s="53"/>
      <c r="ER303" s="53"/>
      <c r="ES303" s="53"/>
      <c r="ET303" s="53"/>
      <c r="EU303" s="53"/>
      <c r="EV303" s="53"/>
      <c r="EW303" s="53"/>
      <c r="EX303" s="53"/>
      <c r="EY303" s="53"/>
      <c r="EZ303" s="53"/>
      <c r="FA303" s="53"/>
      <c r="FB303" s="53"/>
      <c r="FC303" s="53"/>
      <c r="FD303" s="53"/>
      <c r="FE303" s="53"/>
      <c r="FF303" s="53"/>
      <c r="FG303" s="53"/>
      <c r="FH303" s="53"/>
      <c r="FI303" s="53"/>
      <c r="FJ303" s="53"/>
      <c r="FK303" s="53"/>
      <c r="FL303" s="53"/>
      <c r="FM303" s="53"/>
      <c r="FN303" s="53"/>
      <c r="FO303" s="53"/>
      <c r="FP303" s="53"/>
      <c r="FQ303" s="53"/>
      <c r="FR303" s="53"/>
      <c r="FS303" s="53"/>
      <c r="FT303" s="53"/>
      <c r="FU303" s="53"/>
      <c r="FV303" s="53"/>
      <c r="FW303" s="53"/>
      <c r="FX303" s="53"/>
      <c r="FY303" s="53"/>
      <c r="FZ303" s="53"/>
      <c r="GA303" s="53"/>
      <c r="GB303" s="53"/>
      <c r="GC303" s="53"/>
      <c r="GD303" s="53"/>
      <c r="GE303" s="53"/>
      <c r="GF303" s="53"/>
      <c r="GG303" s="53"/>
      <c r="GH303" s="53"/>
      <c r="GI303" s="53"/>
      <c r="GJ303" s="53"/>
      <c r="GK303" s="53"/>
      <c r="GL303" s="53"/>
    </row>
    <row r="304" spans="11:194" ht="12">
      <c r="K304" s="53"/>
      <c r="L304" s="53"/>
      <c r="M304" s="53"/>
      <c r="N304" s="53"/>
      <c r="O304" s="53"/>
      <c r="P304" s="53"/>
      <c r="Q304" s="53"/>
      <c r="R304" s="53"/>
      <c r="S304" s="53"/>
      <c r="T304" s="53"/>
      <c r="U304" s="53"/>
      <c r="V304" s="53"/>
      <c r="W304" s="53"/>
      <c r="X304" s="53"/>
      <c r="Y304" s="53"/>
      <c r="Z304" s="53"/>
      <c r="AA304" s="53"/>
      <c r="AB304" s="53"/>
      <c r="AC304" s="53"/>
      <c r="AD304" s="53"/>
      <c r="AE304" s="53"/>
      <c r="AF304" s="53"/>
      <c r="AG304" s="53"/>
      <c r="AH304" s="53"/>
      <c r="AI304" s="53"/>
      <c r="AJ304" s="53"/>
      <c r="AK304" s="53"/>
      <c r="AL304" s="53"/>
      <c r="AM304" s="53"/>
      <c r="AN304" s="53"/>
      <c r="AO304" s="53"/>
      <c r="AP304" s="53"/>
      <c r="AQ304" s="53"/>
      <c r="AR304" s="53"/>
      <c r="AS304" s="53"/>
      <c r="AT304" s="53"/>
      <c r="AU304" s="53"/>
      <c r="AV304" s="53"/>
      <c r="AW304" s="53"/>
      <c r="AX304" s="53"/>
      <c r="AY304" s="53"/>
      <c r="AZ304" s="53"/>
      <c r="BA304" s="53"/>
      <c r="BB304" s="53"/>
      <c r="BC304" s="53"/>
      <c r="BD304" s="53"/>
      <c r="BE304" s="53"/>
      <c r="BF304" s="53"/>
      <c r="BG304" s="53"/>
      <c r="BH304" s="53"/>
      <c r="BI304" s="53"/>
      <c r="BJ304" s="53"/>
      <c r="BK304" s="53"/>
      <c r="BL304" s="53"/>
      <c r="BM304" s="53"/>
      <c r="BN304" s="53"/>
      <c r="BO304" s="53"/>
      <c r="BP304" s="53"/>
      <c r="BQ304" s="53"/>
      <c r="BR304" s="53"/>
      <c r="BS304" s="53"/>
      <c r="BT304" s="53"/>
      <c r="BU304" s="53"/>
      <c r="BV304" s="53"/>
      <c r="BW304" s="53"/>
      <c r="BX304" s="53"/>
      <c r="BY304" s="53"/>
      <c r="BZ304" s="53"/>
      <c r="CA304" s="53"/>
      <c r="CB304" s="53"/>
      <c r="CC304" s="53"/>
      <c r="CD304" s="53"/>
      <c r="CE304" s="53"/>
      <c r="CF304" s="53"/>
      <c r="CG304" s="53"/>
      <c r="CH304" s="53"/>
      <c r="CI304" s="53"/>
      <c r="CJ304" s="53"/>
      <c r="CK304" s="53"/>
      <c r="CL304" s="53"/>
      <c r="CM304" s="53"/>
      <c r="CN304" s="53"/>
      <c r="CO304" s="53"/>
      <c r="CP304" s="53"/>
      <c r="CQ304" s="53"/>
      <c r="CR304" s="53"/>
      <c r="CS304" s="53"/>
      <c r="CT304" s="53"/>
      <c r="CU304" s="53"/>
      <c r="CV304" s="53"/>
      <c r="CW304" s="53"/>
      <c r="CX304" s="53"/>
      <c r="CY304" s="53"/>
      <c r="CZ304" s="53"/>
      <c r="DA304" s="53"/>
      <c r="DB304" s="53"/>
      <c r="DC304" s="53"/>
      <c r="DD304" s="53"/>
      <c r="DE304" s="53"/>
      <c r="DF304" s="53"/>
      <c r="DG304" s="53"/>
      <c r="DH304" s="53"/>
      <c r="DI304" s="53"/>
      <c r="DJ304" s="53"/>
      <c r="DK304" s="53"/>
      <c r="DL304" s="53"/>
      <c r="DM304" s="53"/>
      <c r="DN304" s="53"/>
      <c r="DO304" s="53"/>
      <c r="DP304" s="53"/>
      <c r="DQ304" s="53"/>
      <c r="DR304" s="53"/>
      <c r="DS304" s="53"/>
      <c r="DT304" s="53"/>
      <c r="DU304" s="53"/>
      <c r="DV304" s="53"/>
      <c r="DW304" s="53"/>
      <c r="DX304" s="53"/>
      <c r="DY304" s="53"/>
      <c r="DZ304" s="53"/>
      <c r="EA304" s="53"/>
      <c r="EB304" s="53"/>
      <c r="EC304" s="53"/>
      <c r="ED304" s="53"/>
      <c r="EE304" s="53"/>
      <c r="EF304" s="53"/>
      <c r="EG304" s="53"/>
      <c r="EH304" s="53"/>
      <c r="EI304" s="53"/>
      <c r="EJ304" s="53"/>
      <c r="EK304" s="53"/>
      <c r="EL304" s="53"/>
      <c r="EM304" s="53"/>
      <c r="EN304" s="53"/>
      <c r="EO304" s="53"/>
      <c r="EP304" s="53"/>
      <c r="EQ304" s="53"/>
      <c r="ER304" s="53"/>
      <c r="ES304" s="53"/>
      <c r="ET304" s="53"/>
      <c r="EU304" s="53"/>
      <c r="EV304" s="53"/>
      <c r="EW304" s="53"/>
      <c r="EX304" s="53"/>
      <c r="EY304" s="53"/>
      <c r="EZ304" s="53"/>
      <c r="FA304" s="53"/>
      <c r="FB304" s="53"/>
      <c r="FC304" s="53"/>
      <c r="FD304" s="53"/>
      <c r="FE304" s="53"/>
      <c r="FF304" s="53"/>
      <c r="FG304" s="53"/>
      <c r="FH304" s="53"/>
      <c r="FI304" s="53"/>
      <c r="FJ304" s="53"/>
      <c r="FK304" s="53"/>
      <c r="FL304" s="53"/>
      <c r="FM304" s="53"/>
      <c r="FN304" s="53"/>
      <c r="FO304" s="53"/>
      <c r="FP304" s="53"/>
      <c r="FQ304" s="53"/>
      <c r="FR304" s="53"/>
      <c r="FS304" s="53"/>
      <c r="FT304" s="53"/>
      <c r="FU304" s="53"/>
      <c r="FV304" s="53"/>
      <c r="FW304" s="53"/>
      <c r="FX304" s="53"/>
      <c r="FY304" s="53"/>
      <c r="FZ304" s="53"/>
      <c r="GA304" s="53"/>
      <c r="GB304" s="53"/>
      <c r="GC304" s="53"/>
      <c r="GD304" s="53"/>
      <c r="GE304" s="53"/>
      <c r="GF304" s="53"/>
      <c r="GG304" s="53"/>
      <c r="GH304" s="53"/>
      <c r="GI304" s="53"/>
      <c r="GJ304" s="53"/>
      <c r="GK304" s="53"/>
      <c r="GL304" s="53"/>
    </row>
    <row r="305" spans="11:194" ht="12">
      <c r="K305" s="53"/>
      <c r="L305" s="53"/>
      <c r="M305" s="53"/>
      <c r="N305" s="53"/>
      <c r="O305" s="53"/>
      <c r="P305" s="53"/>
      <c r="Q305" s="53"/>
      <c r="R305" s="53"/>
      <c r="S305" s="53"/>
      <c r="T305" s="53"/>
      <c r="U305" s="53"/>
      <c r="V305" s="53"/>
      <c r="W305" s="53"/>
      <c r="X305" s="53"/>
      <c r="Y305" s="53"/>
      <c r="Z305" s="53"/>
      <c r="AA305" s="53"/>
      <c r="AB305" s="53"/>
      <c r="AC305" s="53"/>
      <c r="AD305" s="53"/>
      <c r="AE305" s="53"/>
      <c r="AF305" s="53"/>
      <c r="AG305" s="53"/>
      <c r="AH305" s="53"/>
      <c r="AI305" s="53"/>
      <c r="AJ305" s="53"/>
      <c r="AK305" s="53"/>
      <c r="AL305" s="53"/>
      <c r="AM305" s="53"/>
      <c r="AN305" s="53"/>
      <c r="AO305" s="53"/>
      <c r="AP305" s="53"/>
      <c r="AQ305" s="53"/>
      <c r="AR305" s="53"/>
      <c r="AS305" s="53"/>
      <c r="AT305" s="53"/>
      <c r="AU305" s="53"/>
      <c r="AV305" s="53"/>
      <c r="AW305" s="53"/>
      <c r="AX305" s="53"/>
      <c r="AY305" s="53"/>
      <c r="AZ305" s="53"/>
      <c r="BA305" s="53"/>
      <c r="BB305" s="53"/>
      <c r="BC305" s="53"/>
      <c r="BD305" s="53"/>
      <c r="BE305" s="53"/>
      <c r="BF305" s="53"/>
      <c r="BG305" s="53"/>
      <c r="BH305" s="53"/>
      <c r="BI305" s="53"/>
      <c r="BJ305" s="53"/>
      <c r="BK305" s="53"/>
      <c r="BL305" s="53"/>
      <c r="BM305" s="53"/>
      <c r="BN305" s="53"/>
      <c r="BO305" s="53"/>
      <c r="BP305" s="53"/>
      <c r="BQ305" s="53"/>
      <c r="BR305" s="53"/>
      <c r="BS305" s="53"/>
      <c r="BT305" s="53"/>
      <c r="BU305" s="53"/>
      <c r="BV305" s="53"/>
      <c r="BW305" s="53"/>
      <c r="BX305" s="53"/>
      <c r="BY305" s="53"/>
      <c r="BZ305" s="53"/>
      <c r="CA305" s="53"/>
      <c r="CB305" s="53"/>
      <c r="CC305" s="53"/>
      <c r="CD305" s="53"/>
      <c r="CE305" s="53"/>
      <c r="CF305" s="53"/>
      <c r="CG305" s="53"/>
      <c r="CH305" s="53"/>
      <c r="CI305" s="53"/>
      <c r="CJ305" s="53"/>
      <c r="CK305" s="53"/>
      <c r="CL305" s="53"/>
      <c r="CM305" s="53"/>
      <c r="CN305" s="53"/>
      <c r="CO305" s="53"/>
      <c r="CP305" s="53"/>
      <c r="CQ305" s="53"/>
      <c r="CR305" s="53"/>
      <c r="CS305" s="53"/>
      <c r="CT305" s="53"/>
      <c r="CU305" s="53"/>
      <c r="CV305" s="53"/>
      <c r="CW305" s="53"/>
      <c r="CX305" s="53"/>
      <c r="CY305" s="53"/>
      <c r="CZ305" s="53"/>
      <c r="DA305" s="53"/>
      <c r="DB305" s="53"/>
      <c r="DC305" s="53"/>
      <c r="DD305" s="53"/>
      <c r="DE305" s="53"/>
      <c r="DF305" s="53"/>
      <c r="DG305" s="53"/>
      <c r="DH305" s="53"/>
      <c r="DI305" s="53"/>
      <c r="DJ305" s="53"/>
      <c r="DK305" s="53"/>
      <c r="DL305" s="53"/>
      <c r="DM305" s="53"/>
      <c r="DN305" s="53"/>
      <c r="DO305" s="53"/>
      <c r="DP305" s="53"/>
      <c r="DQ305" s="53"/>
      <c r="DR305" s="53"/>
      <c r="DS305" s="53"/>
      <c r="DT305" s="53"/>
      <c r="DU305" s="53"/>
      <c r="DV305" s="53"/>
      <c r="DW305" s="53"/>
      <c r="DX305" s="53"/>
      <c r="DY305" s="53"/>
      <c r="DZ305" s="53"/>
      <c r="EA305" s="53"/>
      <c r="EB305" s="53"/>
      <c r="EC305" s="53"/>
      <c r="ED305" s="53"/>
      <c r="EE305" s="53"/>
      <c r="EF305" s="53"/>
      <c r="EG305" s="53"/>
      <c r="EH305" s="53"/>
      <c r="EI305" s="53"/>
      <c r="EJ305" s="53"/>
      <c r="EK305" s="53"/>
      <c r="EL305" s="53"/>
      <c r="EM305" s="53"/>
      <c r="EN305" s="53"/>
      <c r="EO305" s="53"/>
      <c r="EP305" s="53"/>
      <c r="EQ305" s="53"/>
      <c r="ER305" s="53"/>
      <c r="ES305" s="53"/>
      <c r="ET305" s="53"/>
      <c r="EU305" s="53"/>
      <c r="EV305" s="53"/>
      <c r="EW305" s="53"/>
      <c r="EX305" s="53"/>
      <c r="EY305" s="53"/>
      <c r="EZ305" s="53"/>
      <c r="FA305" s="53"/>
      <c r="FB305" s="53"/>
      <c r="FC305" s="53"/>
      <c r="FD305" s="53"/>
      <c r="FE305" s="53"/>
      <c r="FF305" s="53"/>
      <c r="FG305" s="53"/>
      <c r="FH305" s="53"/>
      <c r="FI305" s="53"/>
      <c r="FJ305" s="53"/>
      <c r="FK305" s="53"/>
      <c r="FL305" s="53"/>
      <c r="FM305" s="53"/>
      <c r="FN305" s="53"/>
      <c r="FO305" s="53"/>
      <c r="FP305" s="53"/>
      <c r="FQ305" s="53"/>
      <c r="FR305" s="53"/>
      <c r="FS305" s="53"/>
      <c r="FT305" s="53"/>
      <c r="FU305" s="53"/>
      <c r="FV305" s="53"/>
      <c r="FW305" s="53"/>
      <c r="FX305" s="53"/>
      <c r="FY305" s="53"/>
      <c r="FZ305" s="53"/>
      <c r="GA305" s="53"/>
      <c r="GB305" s="53"/>
      <c r="GC305" s="53"/>
      <c r="GD305" s="53"/>
      <c r="GE305" s="53"/>
      <c r="GF305" s="53"/>
      <c r="GG305" s="53"/>
      <c r="GH305" s="53"/>
      <c r="GI305" s="53"/>
      <c r="GJ305" s="53"/>
      <c r="GK305" s="53"/>
      <c r="GL305" s="53"/>
    </row>
    <row r="306" spans="11:194" ht="12">
      <c r="K306" s="53"/>
      <c r="L306" s="53"/>
      <c r="M306" s="53"/>
      <c r="N306" s="53"/>
      <c r="O306" s="53"/>
      <c r="P306" s="53"/>
      <c r="Q306" s="53"/>
      <c r="R306" s="53"/>
      <c r="S306" s="53"/>
      <c r="T306" s="53"/>
      <c r="U306" s="53"/>
      <c r="V306" s="53"/>
      <c r="W306" s="53"/>
      <c r="X306" s="53"/>
      <c r="Y306" s="53"/>
      <c r="Z306" s="53"/>
      <c r="AA306" s="53"/>
      <c r="AB306" s="53"/>
      <c r="AC306" s="53"/>
      <c r="AD306" s="53"/>
      <c r="AE306" s="53"/>
      <c r="AF306" s="53"/>
      <c r="AG306" s="53"/>
      <c r="AH306" s="53"/>
      <c r="AI306" s="53"/>
      <c r="AJ306" s="53"/>
      <c r="AK306" s="53"/>
      <c r="AL306" s="53"/>
      <c r="AM306" s="53"/>
      <c r="AN306" s="53"/>
      <c r="AO306" s="53"/>
      <c r="AP306" s="53"/>
      <c r="AQ306" s="53"/>
      <c r="AR306" s="53"/>
      <c r="AS306" s="53"/>
      <c r="AT306" s="53"/>
      <c r="AU306" s="53"/>
      <c r="AV306" s="53"/>
      <c r="AW306" s="53"/>
      <c r="AX306" s="53"/>
      <c r="AY306" s="53"/>
      <c r="AZ306" s="53"/>
      <c r="BA306" s="53"/>
      <c r="BB306" s="53"/>
      <c r="BC306" s="53"/>
      <c r="BD306" s="53"/>
      <c r="BE306" s="53"/>
      <c r="BF306" s="53"/>
      <c r="BG306" s="53"/>
      <c r="BH306" s="53"/>
      <c r="BI306" s="53"/>
      <c r="BJ306" s="53"/>
      <c r="BK306" s="53"/>
      <c r="BL306" s="53"/>
      <c r="BM306" s="53"/>
      <c r="BN306" s="53"/>
      <c r="BO306" s="53"/>
      <c r="BP306" s="53"/>
      <c r="BQ306" s="53"/>
      <c r="BR306" s="53"/>
      <c r="BS306" s="53"/>
      <c r="BT306" s="53"/>
      <c r="BU306" s="53"/>
      <c r="BV306" s="53"/>
      <c r="BW306" s="53"/>
      <c r="BX306" s="53"/>
      <c r="BY306" s="53"/>
      <c r="BZ306" s="53"/>
      <c r="CA306" s="53"/>
      <c r="CB306" s="53"/>
      <c r="CC306" s="53"/>
      <c r="CD306" s="53"/>
      <c r="CE306" s="53"/>
      <c r="CF306" s="53"/>
      <c r="CG306" s="53"/>
      <c r="CH306" s="53"/>
      <c r="CI306" s="53"/>
      <c r="CJ306" s="53"/>
      <c r="CK306" s="53"/>
      <c r="CL306" s="53"/>
      <c r="CM306" s="53"/>
      <c r="CN306" s="53"/>
      <c r="CO306" s="53"/>
      <c r="CP306" s="53"/>
      <c r="CQ306" s="53"/>
      <c r="CR306" s="53"/>
      <c r="CS306" s="53"/>
      <c r="CT306" s="53"/>
      <c r="CU306" s="53"/>
      <c r="CV306" s="53"/>
      <c r="CW306" s="53"/>
      <c r="CX306" s="53"/>
      <c r="CY306" s="53"/>
      <c r="CZ306" s="53"/>
      <c r="DA306" s="53"/>
      <c r="DB306" s="53"/>
      <c r="DC306" s="53"/>
      <c r="DD306" s="53"/>
      <c r="DE306" s="53"/>
      <c r="DF306" s="53"/>
      <c r="DG306" s="53"/>
      <c r="DH306" s="53"/>
      <c r="DI306" s="53"/>
      <c r="DJ306" s="53"/>
      <c r="DK306" s="53"/>
      <c r="DL306" s="53"/>
      <c r="DM306" s="53"/>
      <c r="DN306" s="53"/>
      <c r="DO306" s="53"/>
      <c r="DP306" s="53"/>
      <c r="DQ306" s="53"/>
      <c r="DR306" s="53"/>
      <c r="DS306" s="53"/>
      <c r="DT306" s="53"/>
      <c r="DU306" s="53"/>
      <c r="DV306" s="53"/>
      <c r="DW306" s="53"/>
      <c r="DX306" s="53"/>
      <c r="DY306" s="53"/>
      <c r="DZ306" s="53"/>
      <c r="EA306" s="53"/>
      <c r="EB306" s="53"/>
      <c r="EC306" s="53"/>
      <c r="ED306" s="53"/>
      <c r="EE306" s="53"/>
      <c r="EF306" s="53"/>
      <c r="EG306" s="53"/>
      <c r="EH306" s="53"/>
      <c r="EI306" s="53"/>
      <c r="EJ306" s="53"/>
      <c r="EK306" s="53"/>
      <c r="EL306" s="53"/>
      <c r="EM306" s="53"/>
      <c r="EN306" s="53"/>
      <c r="EO306" s="53"/>
      <c r="EP306" s="53"/>
      <c r="EQ306" s="53"/>
      <c r="ER306" s="53"/>
      <c r="ES306" s="53"/>
      <c r="ET306" s="53"/>
      <c r="EU306" s="53"/>
      <c r="EV306" s="53"/>
      <c r="EW306" s="53"/>
      <c r="EX306" s="53"/>
      <c r="EY306" s="53"/>
      <c r="EZ306" s="53"/>
      <c r="FA306" s="53"/>
      <c r="FB306" s="53"/>
      <c r="FC306" s="53"/>
      <c r="FD306" s="53"/>
      <c r="FE306" s="53"/>
      <c r="FF306" s="53"/>
      <c r="FG306" s="53"/>
      <c r="FH306" s="53"/>
      <c r="FI306" s="53"/>
      <c r="FJ306" s="53"/>
      <c r="FK306" s="53"/>
      <c r="FL306" s="53"/>
      <c r="FM306" s="53"/>
      <c r="FN306" s="53"/>
      <c r="FO306" s="53"/>
      <c r="FP306" s="53"/>
      <c r="FQ306" s="53"/>
      <c r="FR306" s="53"/>
      <c r="FS306" s="53"/>
      <c r="FT306" s="53"/>
      <c r="FU306" s="53"/>
      <c r="FV306" s="53"/>
      <c r="FW306" s="53"/>
      <c r="FX306" s="53"/>
      <c r="FY306" s="53"/>
      <c r="FZ306" s="53"/>
      <c r="GA306" s="53"/>
      <c r="GB306" s="53"/>
      <c r="GC306" s="53"/>
      <c r="GD306" s="53"/>
      <c r="GE306" s="53"/>
      <c r="GF306" s="53"/>
      <c r="GG306" s="53"/>
      <c r="GH306" s="53"/>
      <c r="GI306" s="53"/>
      <c r="GJ306" s="53"/>
      <c r="GK306" s="53"/>
      <c r="GL306" s="53"/>
    </row>
    <row r="307" spans="11:194" ht="12">
      <c r="K307" s="53"/>
      <c r="L307" s="53"/>
      <c r="M307" s="53"/>
      <c r="N307" s="53"/>
      <c r="O307" s="53"/>
      <c r="P307" s="53"/>
      <c r="Q307" s="53"/>
      <c r="R307" s="53"/>
      <c r="S307" s="53"/>
      <c r="T307" s="53"/>
      <c r="U307" s="53"/>
      <c r="V307" s="53"/>
      <c r="W307" s="53"/>
      <c r="X307" s="53"/>
      <c r="Y307" s="53"/>
      <c r="Z307" s="53"/>
      <c r="AA307" s="53"/>
      <c r="AB307" s="53"/>
      <c r="AC307" s="53"/>
      <c r="AD307" s="53"/>
      <c r="AE307" s="53"/>
      <c r="AF307" s="53"/>
      <c r="AG307" s="53"/>
      <c r="AH307" s="53"/>
      <c r="AI307" s="53"/>
      <c r="AJ307" s="53"/>
      <c r="AK307" s="53"/>
      <c r="AL307" s="53"/>
      <c r="AM307" s="53"/>
      <c r="AN307" s="53"/>
      <c r="AO307" s="53"/>
      <c r="AP307" s="53"/>
      <c r="AQ307" s="53"/>
      <c r="AR307" s="53"/>
      <c r="AS307" s="53"/>
      <c r="AT307" s="53"/>
      <c r="AU307" s="53"/>
      <c r="AV307" s="53"/>
      <c r="AW307" s="53"/>
      <c r="AX307" s="53"/>
      <c r="AY307" s="53"/>
      <c r="AZ307" s="53"/>
      <c r="BA307" s="53"/>
      <c r="BB307" s="53"/>
      <c r="BC307" s="53"/>
      <c r="BD307" s="53"/>
      <c r="BE307" s="53"/>
      <c r="BF307" s="53"/>
      <c r="BG307" s="53"/>
      <c r="BH307" s="53"/>
      <c r="BI307" s="53"/>
      <c r="BJ307" s="53"/>
      <c r="BK307" s="53"/>
      <c r="BL307" s="53"/>
      <c r="BM307" s="53"/>
      <c r="BN307" s="53"/>
      <c r="BO307" s="53"/>
      <c r="BP307" s="53"/>
      <c r="BQ307" s="53"/>
      <c r="BR307" s="53"/>
      <c r="BS307" s="53"/>
      <c r="BT307" s="53"/>
      <c r="BU307" s="53"/>
      <c r="BV307" s="53"/>
      <c r="BW307" s="53"/>
      <c r="BX307" s="53"/>
      <c r="BY307" s="53"/>
      <c r="BZ307" s="53"/>
      <c r="CA307" s="53"/>
      <c r="CB307" s="53"/>
      <c r="CC307" s="53"/>
      <c r="CD307" s="53"/>
      <c r="CE307" s="53"/>
      <c r="CF307" s="53"/>
      <c r="CG307" s="53"/>
      <c r="CH307" s="53"/>
      <c r="CI307" s="53"/>
      <c r="CJ307" s="53"/>
      <c r="CK307" s="53"/>
      <c r="CL307" s="53"/>
      <c r="CM307" s="53"/>
      <c r="CN307" s="53"/>
      <c r="CO307" s="53"/>
      <c r="CP307" s="53"/>
      <c r="CQ307" s="53"/>
      <c r="CR307" s="53"/>
      <c r="CS307" s="53"/>
      <c r="CT307" s="53"/>
      <c r="CU307" s="53"/>
      <c r="CV307" s="53"/>
      <c r="CW307" s="53"/>
      <c r="CX307" s="53"/>
      <c r="CY307" s="53"/>
      <c r="CZ307" s="53"/>
      <c r="DA307" s="53"/>
      <c r="DB307" s="53"/>
      <c r="DC307" s="53"/>
      <c r="DD307" s="53"/>
      <c r="DE307" s="53"/>
      <c r="DF307" s="53"/>
      <c r="DG307" s="53"/>
      <c r="DH307" s="53"/>
      <c r="DI307" s="53"/>
      <c r="DJ307" s="53"/>
      <c r="DK307" s="53"/>
      <c r="DL307" s="53"/>
      <c r="DM307" s="53"/>
      <c r="DN307" s="53"/>
      <c r="DO307" s="53"/>
      <c r="DP307" s="53"/>
      <c r="DQ307" s="53"/>
      <c r="DR307" s="53"/>
      <c r="DS307" s="53"/>
      <c r="DT307" s="53"/>
      <c r="DU307" s="53"/>
      <c r="DV307" s="53"/>
      <c r="DW307" s="53"/>
      <c r="DX307" s="53"/>
      <c r="DY307" s="53"/>
      <c r="DZ307" s="53"/>
      <c r="EA307" s="53"/>
      <c r="EB307" s="53"/>
      <c r="EC307" s="53"/>
      <c r="ED307" s="53"/>
      <c r="EE307" s="53"/>
      <c r="EF307" s="53"/>
      <c r="EG307" s="53"/>
      <c r="EH307" s="53"/>
      <c r="EI307" s="53"/>
      <c r="EJ307" s="53"/>
      <c r="EK307" s="53"/>
      <c r="EL307" s="53"/>
      <c r="EM307" s="53"/>
      <c r="EN307" s="53"/>
      <c r="EO307" s="53"/>
      <c r="EP307" s="53"/>
      <c r="EQ307" s="53"/>
      <c r="ER307" s="53"/>
      <c r="ES307" s="53"/>
      <c r="ET307" s="53"/>
      <c r="EU307" s="53"/>
      <c r="EV307" s="53"/>
      <c r="EW307" s="53"/>
      <c r="EX307" s="53"/>
      <c r="EY307" s="53"/>
      <c r="EZ307" s="53"/>
      <c r="FA307" s="53"/>
      <c r="FB307" s="53"/>
      <c r="FC307" s="53"/>
      <c r="FD307" s="53"/>
      <c r="FE307" s="53"/>
      <c r="FF307" s="53"/>
      <c r="FG307" s="53"/>
      <c r="FH307" s="53"/>
      <c r="FI307" s="53"/>
      <c r="FJ307" s="53"/>
      <c r="FK307" s="53"/>
      <c r="FL307" s="53"/>
      <c r="FM307" s="53"/>
      <c r="FN307" s="53"/>
      <c r="FO307" s="53"/>
      <c r="FP307" s="53"/>
      <c r="FQ307" s="53"/>
      <c r="FR307" s="53"/>
      <c r="FS307" s="53"/>
      <c r="FT307" s="53"/>
      <c r="FU307" s="53"/>
      <c r="FV307" s="53"/>
      <c r="FW307" s="53"/>
      <c r="FX307" s="53"/>
      <c r="FY307" s="53"/>
      <c r="FZ307" s="53"/>
      <c r="GA307" s="53"/>
      <c r="GB307" s="53"/>
      <c r="GC307" s="53"/>
      <c r="GD307" s="53"/>
      <c r="GE307" s="53"/>
      <c r="GF307" s="53"/>
      <c r="GG307" s="53"/>
      <c r="GH307" s="53"/>
      <c r="GI307" s="53"/>
      <c r="GJ307" s="53"/>
      <c r="GK307" s="53"/>
      <c r="GL307" s="53"/>
    </row>
    <row r="308" spans="11:194" ht="12">
      <c r="K308" s="53"/>
      <c r="L308" s="53"/>
      <c r="M308" s="53"/>
      <c r="N308" s="53"/>
      <c r="O308" s="53"/>
      <c r="P308" s="53"/>
      <c r="Q308" s="53"/>
      <c r="R308" s="53"/>
      <c r="S308" s="53"/>
      <c r="T308" s="53"/>
      <c r="U308" s="53"/>
      <c r="V308" s="53"/>
      <c r="W308" s="53"/>
      <c r="X308" s="53"/>
      <c r="Y308" s="53"/>
      <c r="Z308" s="53"/>
      <c r="AA308" s="53"/>
      <c r="AB308" s="53"/>
      <c r="AC308" s="53"/>
      <c r="AD308" s="53"/>
      <c r="AE308" s="53"/>
      <c r="AF308" s="53"/>
      <c r="AG308" s="53"/>
      <c r="AH308" s="53"/>
      <c r="AI308" s="53"/>
      <c r="AJ308" s="53"/>
      <c r="AK308" s="53"/>
      <c r="AL308" s="53"/>
      <c r="AM308" s="53"/>
      <c r="AN308" s="53"/>
      <c r="AO308" s="53"/>
      <c r="AP308" s="53"/>
      <c r="AQ308" s="53"/>
      <c r="AR308" s="53"/>
      <c r="AS308" s="53"/>
      <c r="AT308" s="53"/>
      <c r="AU308" s="53"/>
      <c r="AV308" s="53"/>
      <c r="AW308" s="53"/>
      <c r="AX308" s="53"/>
      <c r="AY308" s="53"/>
      <c r="AZ308" s="53"/>
      <c r="BA308" s="53"/>
      <c r="BB308" s="53"/>
      <c r="BC308" s="53"/>
      <c r="BD308" s="53"/>
      <c r="BE308" s="53"/>
      <c r="BF308" s="53"/>
      <c r="BG308" s="53"/>
      <c r="BH308" s="53"/>
      <c r="BI308" s="53"/>
      <c r="BJ308" s="53"/>
      <c r="BK308" s="53"/>
      <c r="BL308" s="53"/>
      <c r="BM308" s="53"/>
      <c r="BN308" s="53"/>
      <c r="BO308" s="53"/>
      <c r="BP308" s="53"/>
      <c r="BQ308" s="53"/>
      <c r="BR308" s="53"/>
      <c r="BS308" s="53"/>
      <c r="BT308" s="53"/>
      <c r="BU308" s="53"/>
      <c r="BV308" s="53"/>
      <c r="BW308" s="53"/>
      <c r="BX308" s="53"/>
      <c r="BY308" s="53"/>
      <c r="BZ308" s="53"/>
      <c r="CA308" s="53"/>
      <c r="CB308" s="53"/>
      <c r="CC308" s="53"/>
      <c r="CD308" s="53"/>
      <c r="CE308" s="53"/>
      <c r="CF308" s="53"/>
      <c r="CG308" s="53"/>
      <c r="CH308" s="53"/>
      <c r="CI308" s="53"/>
      <c r="CJ308" s="53"/>
      <c r="CK308" s="53"/>
      <c r="CL308" s="53"/>
      <c r="CM308" s="53"/>
      <c r="CN308" s="53"/>
      <c r="CO308" s="53"/>
      <c r="CP308" s="53"/>
      <c r="CQ308" s="53"/>
      <c r="CR308" s="53"/>
      <c r="CS308" s="53"/>
      <c r="CT308" s="53"/>
      <c r="CU308" s="53"/>
      <c r="CV308" s="53"/>
      <c r="CW308" s="53"/>
      <c r="CX308" s="53"/>
      <c r="CY308" s="53"/>
      <c r="CZ308" s="53"/>
      <c r="DA308" s="53"/>
      <c r="DB308" s="53"/>
      <c r="DC308" s="53"/>
      <c r="DD308" s="53"/>
      <c r="DE308" s="53"/>
      <c r="DF308" s="53"/>
      <c r="DG308" s="53"/>
      <c r="DH308" s="53"/>
      <c r="DI308" s="53"/>
      <c r="DJ308" s="53"/>
      <c r="DK308" s="53"/>
      <c r="DL308" s="53"/>
      <c r="DM308" s="53"/>
      <c r="DN308" s="53"/>
      <c r="DO308" s="53"/>
      <c r="DP308" s="53"/>
      <c r="DQ308" s="53"/>
      <c r="DR308" s="53"/>
      <c r="DS308" s="53"/>
      <c r="DT308" s="53"/>
      <c r="DU308" s="53"/>
      <c r="DV308" s="53"/>
      <c r="DW308" s="53"/>
      <c r="DX308" s="53"/>
      <c r="DY308" s="53"/>
      <c r="DZ308" s="53"/>
      <c r="EA308" s="53"/>
      <c r="EB308" s="53"/>
      <c r="EC308" s="53"/>
      <c r="ED308" s="53"/>
      <c r="EE308" s="53"/>
      <c r="EF308" s="53"/>
      <c r="EG308" s="53"/>
      <c r="EH308" s="53"/>
      <c r="EI308" s="53"/>
      <c r="EJ308" s="53"/>
      <c r="EK308" s="53"/>
      <c r="EL308" s="53"/>
      <c r="EM308" s="53"/>
      <c r="EN308" s="53"/>
      <c r="EO308" s="53"/>
      <c r="EP308" s="53"/>
      <c r="EQ308" s="53"/>
      <c r="ER308" s="53"/>
      <c r="ES308" s="53"/>
      <c r="ET308" s="53"/>
      <c r="EU308" s="53"/>
      <c r="EV308" s="53"/>
      <c r="EW308" s="53"/>
      <c r="EX308" s="53"/>
      <c r="EY308" s="53"/>
      <c r="EZ308" s="53"/>
      <c r="FA308" s="53"/>
      <c r="FB308" s="53"/>
      <c r="FC308" s="53"/>
      <c r="FD308" s="53"/>
      <c r="FE308" s="53"/>
      <c r="FF308" s="53"/>
      <c r="FG308" s="53"/>
      <c r="FH308" s="53"/>
      <c r="FI308" s="53"/>
      <c r="FJ308" s="53"/>
      <c r="FK308" s="53"/>
      <c r="FL308" s="53"/>
      <c r="FM308" s="53"/>
      <c r="FN308" s="53"/>
      <c r="FO308" s="53"/>
      <c r="FP308" s="53"/>
      <c r="FQ308" s="53"/>
      <c r="FR308" s="53"/>
      <c r="FS308" s="53"/>
      <c r="FT308" s="53"/>
      <c r="FU308" s="53"/>
      <c r="FV308" s="53"/>
      <c r="FW308" s="53"/>
      <c r="FX308" s="53"/>
      <c r="FY308" s="53"/>
      <c r="FZ308" s="53"/>
      <c r="GA308" s="53"/>
      <c r="GB308" s="53"/>
      <c r="GC308" s="53"/>
      <c r="GD308" s="53"/>
      <c r="GE308" s="53"/>
      <c r="GF308" s="53"/>
      <c r="GG308" s="53"/>
      <c r="GH308" s="53"/>
      <c r="GI308" s="53"/>
      <c r="GJ308" s="53"/>
      <c r="GK308" s="53"/>
      <c r="GL308" s="53"/>
    </row>
    <row r="309" spans="11:194" ht="12">
      <c r="K309" s="53"/>
      <c r="L309" s="53"/>
      <c r="M309" s="53"/>
      <c r="N309" s="53"/>
      <c r="O309" s="53"/>
      <c r="P309" s="53"/>
      <c r="Q309" s="53"/>
      <c r="R309" s="53"/>
      <c r="S309" s="53"/>
      <c r="T309" s="53"/>
      <c r="U309" s="53"/>
      <c r="V309" s="53"/>
      <c r="W309" s="53"/>
      <c r="X309" s="53"/>
      <c r="Y309" s="53"/>
      <c r="Z309" s="53"/>
      <c r="AA309" s="53"/>
      <c r="AB309" s="53"/>
      <c r="AC309" s="53"/>
      <c r="AD309" s="53"/>
      <c r="AE309" s="53"/>
      <c r="AF309" s="53"/>
      <c r="AG309" s="53"/>
      <c r="AH309" s="53"/>
      <c r="AI309" s="53"/>
      <c r="AJ309" s="53"/>
      <c r="AK309" s="53"/>
      <c r="AL309" s="53"/>
      <c r="AM309" s="53"/>
      <c r="AN309" s="53"/>
      <c r="AO309" s="53"/>
      <c r="AP309" s="53"/>
      <c r="AQ309" s="53"/>
      <c r="AR309" s="53"/>
      <c r="AS309" s="53"/>
      <c r="AT309" s="53"/>
      <c r="AU309" s="53"/>
      <c r="AV309" s="53"/>
      <c r="AW309" s="53"/>
      <c r="AX309" s="53"/>
      <c r="AY309" s="53"/>
      <c r="AZ309" s="53"/>
      <c r="BA309" s="53"/>
      <c r="BB309" s="53"/>
      <c r="BC309" s="53"/>
      <c r="BD309" s="53"/>
      <c r="BE309" s="53"/>
      <c r="BF309" s="53"/>
      <c r="BG309" s="53"/>
      <c r="BH309" s="53"/>
      <c r="BI309" s="53"/>
      <c r="BJ309" s="53"/>
      <c r="BK309" s="53"/>
      <c r="BL309" s="53"/>
      <c r="BM309" s="53"/>
      <c r="BN309" s="53"/>
      <c r="BO309" s="53"/>
      <c r="BP309" s="53"/>
      <c r="BQ309" s="53"/>
      <c r="BR309" s="53"/>
      <c r="BS309" s="53"/>
      <c r="BT309" s="53"/>
      <c r="BU309" s="53"/>
      <c r="BV309" s="53"/>
      <c r="BW309" s="53"/>
      <c r="BX309" s="53"/>
      <c r="BY309" s="53"/>
      <c r="BZ309" s="53"/>
      <c r="CA309" s="53"/>
      <c r="CB309" s="53"/>
      <c r="CC309" s="53"/>
      <c r="CD309" s="53"/>
      <c r="CE309" s="53"/>
      <c r="CF309" s="53"/>
      <c r="CG309" s="53"/>
      <c r="CH309" s="53"/>
      <c r="CI309" s="53"/>
      <c r="CJ309" s="53"/>
      <c r="CK309" s="53"/>
      <c r="CL309" s="53"/>
      <c r="CM309" s="53"/>
      <c r="CN309" s="53"/>
      <c r="CO309" s="53"/>
      <c r="CP309" s="53"/>
      <c r="CQ309" s="53"/>
      <c r="CR309" s="53"/>
      <c r="CS309" s="53"/>
      <c r="CT309" s="53"/>
      <c r="CU309" s="53"/>
      <c r="CV309" s="53"/>
      <c r="CW309" s="53"/>
      <c r="CX309" s="53"/>
      <c r="CY309" s="53"/>
      <c r="CZ309" s="53"/>
      <c r="DA309" s="53"/>
      <c r="DB309" s="53"/>
      <c r="DC309" s="53"/>
      <c r="DD309" s="53"/>
      <c r="DE309" s="53"/>
      <c r="DF309" s="53"/>
      <c r="DG309" s="53"/>
      <c r="DH309" s="53"/>
      <c r="DI309" s="53"/>
      <c r="DJ309" s="53"/>
      <c r="DK309" s="53"/>
      <c r="DL309" s="53"/>
      <c r="DM309" s="53"/>
      <c r="DN309" s="53"/>
      <c r="DO309" s="53"/>
      <c r="DP309" s="53"/>
      <c r="DQ309" s="53"/>
      <c r="DR309" s="53"/>
      <c r="DS309" s="53"/>
      <c r="DT309" s="53"/>
      <c r="DU309" s="53"/>
      <c r="DV309" s="53"/>
      <c r="DW309" s="53"/>
      <c r="DX309" s="53"/>
      <c r="DY309" s="53"/>
      <c r="DZ309" s="53"/>
      <c r="EA309" s="53"/>
      <c r="EB309" s="53"/>
      <c r="EC309" s="53"/>
      <c r="ED309" s="53"/>
      <c r="EE309" s="53"/>
      <c r="EF309" s="53"/>
      <c r="EG309" s="53"/>
      <c r="EH309" s="53"/>
      <c r="EI309" s="53"/>
      <c r="EJ309" s="53"/>
      <c r="EK309" s="53"/>
      <c r="EL309" s="53"/>
      <c r="EM309" s="53"/>
      <c r="EN309" s="53"/>
      <c r="EO309" s="53"/>
      <c r="EP309" s="53"/>
      <c r="EQ309" s="53"/>
      <c r="ER309" s="53"/>
      <c r="ES309" s="53"/>
      <c r="ET309" s="53"/>
      <c r="EU309" s="53"/>
      <c r="EV309" s="53"/>
      <c r="EW309" s="53"/>
      <c r="EX309" s="53"/>
      <c r="EY309" s="53"/>
      <c r="EZ309" s="53"/>
      <c r="FA309" s="53"/>
      <c r="FB309" s="53"/>
      <c r="FC309" s="53"/>
      <c r="FD309" s="53"/>
      <c r="FE309" s="53"/>
      <c r="FF309" s="53"/>
      <c r="FG309" s="53"/>
      <c r="FH309" s="53"/>
      <c r="FI309" s="53"/>
      <c r="FJ309" s="53"/>
      <c r="FK309" s="53"/>
      <c r="FL309" s="53"/>
      <c r="FM309" s="53"/>
      <c r="FN309" s="53"/>
      <c r="FO309" s="53"/>
      <c r="FP309" s="53"/>
      <c r="FQ309" s="53"/>
      <c r="FR309" s="53"/>
      <c r="FS309" s="53"/>
      <c r="FT309" s="53"/>
      <c r="FU309" s="53"/>
      <c r="FV309" s="53"/>
      <c r="FW309" s="53"/>
      <c r="FX309" s="53"/>
      <c r="FY309" s="53"/>
      <c r="FZ309" s="53"/>
      <c r="GA309" s="53"/>
      <c r="GB309" s="53"/>
      <c r="GC309" s="53"/>
      <c r="GD309" s="53"/>
      <c r="GE309" s="53"/>
      <c r="GF309" s="53"/>
      <c r="GG309" s="53"/>
      <c r="GH309" s="53"/>
      <c r="GI309" s="53"/>
      <c r="GJ309" s="53"/>
      <c r="GK309" s="53"/>
      <c r="GL309" s="53"/>
    </row>
    <row r="310" spans="11:194" ht="12">
      <c r="K310" s="53"/>
      <c r="L310" s="53"/>
      <c r="M310" s="53"/>
      <c r="N310" s="53"/>
      <c r="O310" s="53"/>
      <c r="P310" s="53"/>
      <c r="Q310" s="53"/>
      <c r="R310" s="53"/>
      <c r="S310" s="53"/>
      <c r="T310" s="53"/>
      <c r="U310" s="53"/>
      <c r="V310" s="53"/>
      <c r="W310" s="53"/>
      <c r="X310" s="53"/>
      <c r="Y310" s="53"/>
      <c r="Z310" s="53"/>
      <c r="AA310" s="53"/>
      <c r="AB310" s="53"/>
      <c r="AC310" s="53"/>
      <c r="AD310" s="53"/>
      <c r="AE310" s="53"/>
      <c r="AF310" s="53"/>
      <c r="AG310" s="53"/>
      <c r="AH310" s="53"/>
      <c r="AI310" s="53"/>
      <c r="AJ310" s="53"/>
      <c r="AK310" s="53"/>
      <c r="AL310" s="53"/>
      <c r="AM310" s="53"/>
      <c r="AN310" s="53"/>
      <c r="AO310" s="53"/>
      <c r="AP310" s="53"/>
      <c r="AQ310" s="53"/>
      <c r="AR310" s="53"/>
      <c r="AS310" s="53"/>
      <c r="AT310" s="53"/>
      <c r="AU310" s="53"/>
      <c r="AV310" s="53"/>
      <c r="AW310" s="53"/>
      <c r="AX310" s="53"/>
      <c r="AY310" s="53"/>
      <c r="AZ310" s="53"/>
      <c r="BA310" s="53"/>
      <c r="BB310" s="53"/>
      <c r="BC310" s="53"/>
      <c r="BD310" s="53"/>
      <c r="BE310" s="53"/>
      <c r="BF310" s="53"/>
      <c r="BG310" s="53"/>
      <c r="BH310" s="53"/>
      <c r="BI310" s="53"/>
      <c r="BJ310" s="53"/>
      <c r="BK310" s="53"/>
      <c r="BL310" s="53"/>
      <c r="BM310" s="53"/>
      <c r="BN310" s="53"/>
      <c r="BO310" s="53"/>
      <c r="BP310" s="53"/>
      <c r="BQ310" s="53"/>
      <c r="BR310" s="53"/>
      <c r="BS310" s="53"/>
      <c r="BT310" s="53"/>
      <c r="BU310" s="53"/>
      <c r="BV310" s="53"/>
      <c r="BW310" s="53"/>
      <c r="BX310" s="53"/>
      <c r="BY310" s="53"/>
      <c r="BZ310" s="53"/>
      <c r="CA310" s="53"/>
      <c r="CB310" s="53"/>
      <c r="CC310" s="53"/>
      <c r="CD310" s="53"/>
      <c r="CE310" s="53"/>
      <c r="CF310" s="53"/>
      <c r="CG310" s="53"/>
      <c r="CH310" s="53"/>
      <c r="CI310" s="53"/>
      <c r="CJ310" s="53"/>
      <c r="CK310" s="53"/>
      <c r="CL310" s="53"/>
      <c r="CM310" s="53"/>
      <c r="CN310" s="53"/>
      <c r="CO310" s="53"/>
      <c r="CP310" s="53"/>
      <c r="CQ310" s="53"/>
      <c r="CR310" s="53"/>
      <c r="CS310" s="53"/>
      <c r="CT310" s="53"/>
      <c r="CU310" s="53"/>
      <c r="CV310" s="53"/>
      <c r="CW310" s="53"/>
      <c r="CX310" s="53"/>
      <c r="CY310" s="53"/>
      <c r="CZ310" s="53"/>
      <c r="DA310" s="53"/>
      <c r="DB310" s="53"/>
      <c r="DC310" s="53"/>
      <c r="DD310" s="53"/>
      <c r="DE310" s="53"/>
      <c r="DF310" s="53"/>
      <c r="DG310" s="53"/>
      <c r="DH310" s="53"/>
      <c r="DI310" s="53"/>
      <c r="DJ310" s="53"/>
      <c r="DK310" s="53"/>
      <c r="DL310" s="53"/>
      <c r="DM310" s="53"/>
      <c r="DN310" s="53"/>
      <c r="DO310" s="53"/>
      <c r="DP310" s="53"/>
      <c r="DQ310" s="53"/>
      <c r="DR310" s="53"/>
      <c r="DS310" s="53"/>
      <c r="DT310" s="53"/>
      <c r="DU310" s="53"/>
      <c r="DV310" s="53"/>
      <c r="DW310" s="53"/>
      <c r="DX310" s="53"/>
      <c r="DY310" s="53"/>
      <c r="DZ310" s="53"/>
      <c r="EA310" s="53"/>
      <c r="EB310" s="53"/>
      <c r="EC310" s="53"/>
      <c r="ED310" s="53"/>
      <c r="EE310" s="53"/>
      <c r="EF310" s="53"/>
      <c r="EG310" s="53"/>
      <c r="EH310" s="53"/>
      <c r="EI310" s="53"/>
      <c r="EJ310" s="53"/>
      <c r="EK310" s="53"/>
      <c r="EL310" s="53"/>
      <c r="EM310" s="53"/>
      <c r="EN310" s="53"/>
      <c r="EO310" s="53"/>
      <c r="EP310" s="53"/>
      <c r="EQ310" s="53"/>
      <c r="ER310" s="53"/>
      <c r="ES310" s="53"/>
      <c r="ET310" s="53"/>
      <c r="EU310" s="53"/>
      <c r="EV310" s="53"/>
      <c r="EW310" s="53"/>
      <c r="EX310" s="53"/>
      <c r="EY310" s="53"/>
      <c r="EZ310" s="53"/>
      <c r="FA310" s="53"/>
      <c r="FB310" s="53"/>
      <c r="FC310" s="53"/>
      <c r="FD310" s="53"/>
      <c r="FE310" s="53"/>
      <c r="FF310" s="53"/>
      <c r="FG310" s="53"/>
      <c r="FH310" s="53"/>
      <c r="FI310" s="53"/>
      <c r="FJ310" s="53"/>
      <c r="FK310" s="53"/>
      <c r="FL310" s="53"/>
      <c r="FM310" s="53"/>
      <c r="FN310" s="53"/>
      <c r="FO310" s="53"/>
      <c r="FP310" s="53"/>
      <c r="FQ310" s="53"/>
      <c r="FR310" s="53"/>
      <c r="FS310" s="53"/>
      <c r="FT310" s="53"/>
      <c r="FU310" s="53"/>
      <c r="FV310" s="53"/>
      <c r="FW310" s="53"/>
      <c r="FX310" s="53"/>
      <c r="FY310" s="53"/>
      <c r="FZ310" s="53"/>
      <c r="GA310" s="53"/>
      <c r="GB310" s="53"/>
      <c r="GC310" s="53"/>
      <c r="GD310" s="53"/>
      <c r="GE310" s="53"/>
      <c r="GF310" s="53"/>
      <c r="GG310" s="53"/>
      <c r="GH310" s="53"/>
      <c r="GI310" s="53"/>
      <c r="GJ310" s="53"/>
      <c r="GK310" s="53"/>
      <c r="GL310" s="53"/>
    </row>
    <row r="311" spans="11:194" ht="12">
      <c r="K311" s="53"/>
      <c r="L311" s="53"/>
      <c r="M311" s="53"/>
      <c r="N311" s="53"/>
      <c r="O311" s="53"/>
      <c r="P311" s="53"/>
      <c r="Q311" s="53"/>
      <c r="R311" s="53"/>
      <c r="S311" s="53"/>
      <c r="T311" s="53"/>
      <c r="U311" s="53"/>
      <c r="V311" s="53"/>
      <c r="W311" s="53"/>
      <c r="X311" s="53"/>
      <c r="Y311" s="53"/>
      <c r="Z311" s="53"/>
      <c r="AA311" s="53"/>
      <c r="AB311" s="53"/>
      <c r="AC311" s="53"/>
      <c r="AD311" s="53"/>
      <c r="AE311" s="53"/>
      <c r="AF311" s="53"/>
      <c r="AG311" s="53"/>
      <c r="AH311" s="53"/>
      <c r="AI311" s="53"/>
      <c r="AJ311" s="53"/>
      <c r="AK311" s="53"/>
      <c r="AL311" s="53"/>
      <c r="AM311" s="53"/>
      <c r="AN311" s="53"/>
      <c r="AO311" s="53"/>
      <c r="AP311" s="53"/>
      <c r="AQ311" s="53"/>
      <c r="AR311" s="53"/>
      <c r="AS311" s="53"/>
      <c r="AT311" s="53"/>
      <c r="AU311" s="53"/>
      <c r="AV311" s="53"/>
      <c r="AW311" s="53"/>
      <c r="AX311" s="53"/>
      <c r="AY311" s="53"/>
      <c r="AZ311" s="53"/>
      <c r="BA311" s="53"/>
      <c r="BB311" s="53"/>
      <c r="BC311" s="53"/>
      <c r="BD311" s="53"/>
      <c r="BE311" s="53"/>
      <c r="BF311" s="53"/>
      <c r="BG311" s="53"/>
      <c r="BH311" s="53"/>
      <c r="BI311" s="53"/>
      <c r="BJ311" s="53"/>
      <c r="BK311" s="53"/>
      <c r="BL311" s="53"/>
      <c r="BM311" s="53"/>
      <c r="BN311" s="53"/>
      <c r="BO311" s="53"/>
      <c r="BP311" s="53"/>
      <c r="BQ311" s="53"/>
      <c r="BR311" s="53"/>
      <c r="BS311" s="53"/>
      <c r="BT311" s="53"/>
      <c r="BU311" s="53"/>
      <c r="BV311" s="53"/>
      <c r="BW311" s="53"/>
      <c r="BX311" s="53"/>
      <c r="BY311" s="53"/>
      <c r="BZ311" s="53"/>
      <c r="CA311" s="53"/>
      <c r="CB311" s="53"/>
      <c r="CC311" s="53"/>
      <c r="CD311" s="53"/>
      <c r="CE311" s="53"/>
      <c r="CF311" s="53"/>
      <c r="CG311" s="53"/>
      <c r="CH311" s="53"/>
      <c r="CI311" s="53"/>
      <c r="CJ311" s="53"/>
      <c r="CK311" s="53"/>
      <c r="CL311" s="53"/>
      <c r="CM311" s="53"/>
      <c r="CN311" s="53"/>
      <c r="CO311" s="53"/>
      <c r="CP311" s="53"/>
      <c r="CQ311" s="53"/>
      <c r="CR311" s="53"/>
      <c r="CS311" s="53"/>
      <c r="CT311" s="53"/>
      <c r="CU311" s="53"/>
      <c r="CV311" s="53"/>
      <c r="CW311" s="53"/>
      <c r="CX311" s="53"/>
      <c r="CY311" s="53"/>
      <c r="CZ311" s="53"/>
      <c r="DA311" s="53"/>
      <c r="DB311" s="53"/>
      <c r="DC311" s="53"/>
      <c r="DD311" s="53"/>
      <c r="DE311" s="53"/>
      <c r="DF311" s="53"/>
      <c r="DG311" s="53"/>
      <c r="DH311" s="53"/>
      <c r="DI311" s="53"/>
      <c r="DJ311" s="53"/>
      <c r="DK311" s="53"/>
      <c r="DL311" s="53"/>
      <c r="DM311" s="53"/>
      <c r="DN311" s="53"/>
      <c r="DO311" s="53"/>
      <c r="DP311" s="53"/>
      <c r="DQ311" s="53"/>
      <c r="DR311" s="53"/>
      <c r="DS311" s="53"/>
      <c r="DT311" s="53"/>
      <c r="DU311" s="53"/>
      <c r="DV311" s="53"/>
      <c r="DW311" s="53"/>
      <c r="DX311" s="53"/>
      <c r="DY311" s="53"/>
      <c r="DZ311" s="53"/>
      <c r="EA311" s="53"/>
      <c r="EB311" s="53"/>
      <c r="EC311" s="53"/>
      <c r="ED311" s="53"/>
      <c r="EE311" s="53"/>
      <c r="EF311" s="53"/>
      <c r="EG311" s="53"/>
      <c r="EH311" s="53"/>
      <c r="EI311" s="53"/>
      <c r="EJ311" s="53"/>
      <c r="EK311" s="53"/>
      <c r="EL311" s="53"/>
      <c r="EM311" s="53"/>
      <c r="EN311" s="53"/>
      <c r="EO311" s="53"/>
      <c r="EP311" s="53"/>
      <c r="EQ311" s="53"/>
      <c r="ER311" s="53"/>
      <c r="ES311" s="53"/>
      <c r="ET311" s="53"/>
      <c r="EU311" s="53"/>
      <c r="EV311" s="53"/>
      <c r="EW311" s="53"/>
      <c r="EX311" s="53"/>
      <c r="EY311" s="53"/>
      <c r="EZ311" s="53"/>
      <c r="FA311" s="53"/>
      <c r="FB311" s="53"/>
      <c r="FC311" s="53"/>
      <c r="FD311" s="53"/>
      <c r="FE311" s="53"/>
      <c r="FF311" s="53"/>
      <c r="FG311" s="53"/>
      <c r="FH311" s="53"/>
      <c r="FI311" s="53"/>
      <c r="FJ311" s="53"/>
      <c r="FK311" s="53"/>
      <c r="FL311" s="53"/>
      <c r="FM311" s="53"/>
      <c r="FN311" s="53"/>
      <c r="FO311" s="53"/>
      <c r="FP311" s="53"/>
      <c r="FQ311" s="53"/>
      <c r="FR311" s="53"/>
      <c r="FS311" s="53"/>
      <c r="FT311" s="53"/>
      <c r="FU311" s="53"/>
      <c r="FV311" s="53"/>
      <c r="FW311" s="53"/>
      <c r="FX311" s="53"/>
      <c r="FY311" s="53"/>
      <c r="FZ311" s="53"/>
      <c r="GA311" s="53"/>
      <c r="GB311" s="53"/>
      <c r="GC311" s="53"/>
      <c r="GD311" s="53"/>
      <c r="GE311" s="53"/>
      <c r="GF311" s="53"/>
      <c r="GG311" s="53"/>
      <c r="GH311" s="53"/>
      <c r="GI311" s="53"/>
      <c r="GJ311" s="53"/>
      <c r="GK311" s="53"/>
      <c r="GL311" s="53"/>
    </row>
    <row r="312" spans="11:194" ht="12">
      <c r="K312" s="53"/>
      <c r="L312" s="53"/>
      <c r="M312" s="53"/>
      <c r="N312" s="53"/>
      <c r="O312" s="53"/>
      <c r="P312" s="53"/>
      <c r="Q312" s="53"/>
      <c r="R312" s="53"/>
      <c r="S312" s="53"/>
      <c r="T312" s="53"/>
      <c r="U312" s="53"/>
      <c r="V312" s="53"/>
      <c r="W312" s="53"/>
      <c r="X312" s="53"/>
      <c r="Y312" s="53"/>
      <c r="Z312" s="53"/>
      <c r="AA312" s="53"/>
      <c r="AB312" s="53"/>
      <c r="AC312" s="53"/>
      <c r="AD312" s="53"/>
      <c r="AE312" s="53"/>
      <c r="AF312" s="53"/>
      <c r="AG312" s="53"/>
      <c r="AH312" s="53"/>
      <c r="AI312" s="53"/>
      <c r="AJ312" s="53"/>
      <c r="AK312" s="53"/>
      <c r="AL312" s="53"/>
      <c r="AM312" s="53"/>
      <c r="AN312" s="53"/>
      <c r="AO312" s="53"/>
      <c r="AP312" s="53"/>
      <c r="AQ312" s="53"/>
      <c r="AR312" s="53"/>
      <c r="AS312" s="53"/>
      <c r="AT312" s="53"/>
      <c r="AU312" s="53"/>
      <c r="AV312" s="53"/>
      <c r="AW312" s="53"/>
      <c r="AX312" s="53"/>
      <c r="AY312" s="53"/>
      <c r="AZ312" s="53"/>
      <c r="BA312" s="53"/>
      <c r="BB312" s="53"/>
      <c r="BC312" s="53"/>
      <c r="BD312" s="53"/>
      <c r="BE312" s="53"/>
      <c r="BF312" s="53"/>
      <c r="BG312" s="53"/>
      <c r="BH312" s="53"/>
      <c r="BI312" s="53"/>
      <c r="BJ312" s="53"/>
      <c r="BK312" s="53"/>
      <c r="BL312" s="53"/>
      <c r="BM312" s="53"/>
      <c r="BN312" s="53"/>
      <c r="BO312" s="53"/>
      <c r="BP312" s="53"/>
      <c r="BQ312" s="53"/>
      <c r="BR312" s="53"/>
      <c r="BS312" s="53"/>
      <c r="BT312" s="53"/>
      <c r="BU312" s="53"/>
      <c r="BV312" s="53"/>
      <c r="BW312" s="53"/>
      <c r="BX312" s="53"/>
      <c r="BY312" s="53"/>
      <c r="BZ312" s="53"/>
      <c r="CA312" s="53"/>
      <c r="CB312" s="53"/>
      <c r="CC312" s="53"/>
      <c r="CD312" s="53"/>
      <c r="CE312" s="53"/>
      <c r="CF312" s="53"/>
      <c r="CG312" s="53"/>
      <c r="CH312" s="53"/>
      <c r="CI312" s="53"/>
      <c r="CJ312" s="53"/>
      <c r="CK312" s="53"/>
      <c r="CL312" s="53"/>
      <c r="CM312" s="53"/>
      <c r="CN312" s="53"/>
      <c r="CO312" s="53"/>
      <c r="CP312" s="53"/>
      <c r="CQ312" s="53"/>
      <c r="CR312" s="53"/>
      <c r="CS312" s="53"/>
      <c r="CT312" s="53"/>
      <c r="CU312" s="53"/>
      <c r="CV312" s="53"/>
      <c r="CW312" s="53"/>
      <c r="CX312" s="53"/>
      <c r="CY312" s="53"/>
      <c r="CZ312" s="53"/>
      <c r="DA312" s="53"/>
      <c r="DB312" s="53"/>
      <c r="DC312" s="53"/>
      <c r="DD312" s="53"/>
      <c r="DE312" s="53"/>
      <c r="DF312" s="53"/>
      <c r="DG312" s="53"/>
      <c r="DH312" s="53"/>
      <c r="DI312" s="53"/>
      <c r="DJ312" s="53"/>
      <c r="DK312" s="53"/>
      <c r="DL312" s="53"/>
      <c r="DM312" s="53"/>
      <c r="DN312" s="53"/>
      <c r="DO312" s="53"/>
      <c r="DP312" s="53"/>
      <c r="DQ312" s="53"/>
      <c r="DR312" s="53"/>
      <c r="DS312" s="53"/>
      <c r="DT312" s="53"/>
      <c r="DU312" s="53"/>
      <c r="DV312" s="53"/>
      <c r="DW312" s="53"/>
      <c r="DX312" s="53"/>
      <c r="DY312" s="53"/>
      <c r="DZ312" s="53"/>
      <c r="EA312" s="53"/>
      <c r="EB312" s="53"/>
      <c r="EC312" s="53"/>
      <c r="ED312" s="53"/>
      <c r="EE312" s="53"/>
      <c r="EF312" s="53"/>
      <c r="EG312" s="53"/>
      <c r="EH312" s="53"/>
      <c r="EI312" s="53"/>
      <c r="EJ312" s="53"/>
      <c r="EK312" s="53"/>
      <c r="EL312" s="53"/>
      <c r="EM312" s="53"/>
      <c r="EN312" s="53"/>
      <c r="EO312" s="53"/>
      <c r="EP312" s="53"/>
      <c r="EQ312" s="53"/>
      <c r="ER312" s="53"/>
      <c r="ES312" s="53"/>
      <c r="ET312" s="53"/>
      <c r="EU312" s="53"/>
      <c r="EV312" s="53"/>
      <c r="EW312" s="53"/>
      <c r="EX312" s="53"/>
      <c r="EY312" s="53"/>
      <c r="EZ312" s="53"/>
      <c r="FA312" s="53"/>
      <c r="FB312" s="53"/>
      <c r="FC312" s="53"/>
      <c r="FD312" s="53"/>
      <c r="FE312" s="53"/>
      <c r="FF312" s="53"/>
      <c r="FG312" s="53"/>
      <c r="FH312" s="53"/>
      <c r="FI312" s="53"/>
      <c r="FJ312" s="53"/>
      <c r="FK312" s="53"/>
      <c r="FL312" s="53"/>
      <c r="FM312" s="53"/>
      <c r="FN312" s="53"/>
      <c r="FO312" s="53"/>
      <c r="FP312" s="53"/>
      <c r="FQ312" s="53"/>
      <c r="FR312" s="53"/>
      <c r="FS312" s="53"/>
      <c r="FT312" s="53"/>
      <c r="FU312" s="53"/>
      <c r="FV312" s="53"/>
      <c r="FW312" s="53"/>
      <c r="FX312" s="53"/>
      <c r="FY312" s="53"/>
      <c r="FZ312" s="53"/>
      <c r="GA312" s="53"/>
      <c r="GB312" s="53"/>
      <c r="GC312" s="53"/>
      <c r="GD312" s="53"/>
      <c r="GE312" s="53"/>
      <c r="GF312" s="53"/>
      <c r="GG312" s="53"/>
      <c r="GH312" s="53"/>
      <c r="GI312" s="53"/>
      <c r="GJ312" s="53"/>
      <c r="GK312" s="53"/>
      <c r="GL312" s="53"/>
    </row>
    <row r="313" spans="11:194" ht="12">
      <c r="K313" s="53"/>
      <c r="L313" s="53"/>
      <c r="M313" s="53"/>
      <c r="N313" s="53"/>
      <c r="O313" s="53"/>
      <c r="P313" s="53"/>
      <c r="Q313" s="53"/>
      <c r="R313" s="53"/>
      <c r="S313" s="53"/>
      <c r="T313" s="53"/>
      <c r="U313" s="53"/>
      <c r="V313" s="53"/>
      <c r="W313" s="53"/>
      <c r="X313" s="53"/>
      <c r="Y313" s="53"/>
      <c r="Z313" s="53"/>
      <c r="AA313" s="53"/>
      <c r="AB313" s="53"/>
      <c r="AC313" s="53"/>
      <c r="AD313" s="53"/>
      <c r="AE313" s="53"/>
      <c r="AF313" s="53"/>
      <c r="AG313" s="53"/>
      <c r="AH313" s="53"/>
      <c r="AI313" s="53"/>
      <c r="AJ313" s="53"/>
      <c r="AK313" s="53"/>
      <c r="AL313" s="53"/>
      <c r="AM313" s="53"/>
      <c r="AN313" s="53"/>
      <c r="AO313" s="53"/>
      <c r="AP313" s="53"/>
      <c r="AQ313" s="53"/>
      <c r="AR313" s="53"/>
      <c r="AS313" s="53"/>
      <c r="AT313" s="53"/>
      <c r="AU313" s="53"/>
      <c r="AV313" s="53"/>
      <c r="AW313" s="53"/>
      <c r="AX313" s="53"/>
      <c r="AY313" s="53"/>
      <c r="AZ313" s="53"/>
      <c r="BA313" s="53"/>
      <c r="BB313" s="53"/>
      <c r="BC313" s="53"/>
      <c r="BD313" s="53"/>
      <c r="BE313" s="53"/>
      <c r="BF313" s="53"/>
      <c r="BG313" s="53"/>
      <c r="BH313" s="53"/>
      <c r="BI313" s="53"/>
      <c r="BJ313" s="53"/>
      <c r="BK313" s="53"/>
      <c r="BL313" s="53"/>
      <c r="BM313" s="53"/>
      <c r="BN313" s="53"/>
      <c r="BO313" s="53"/>
      <c r="BP313" s="53"/>
      <c r="BQ313" s="53"/>
      <c r="BR313" s="53"/>
      <c r="BS313" s="53"/>
      <c r="BT313" s="53"/>
      <c r="BU313" s="53"/>
      <c r="BV313" s="53"/>
      <c r="BW313" s="53"/>
      <c r="BX313" s="53"/>
      <c r="BY313" s="53"/>
      <c r="BZ313" s="53"/>
      <c r="CA313" s="53"/>
      <c r="CB313" s="53"/>
      <c r="CC313" s="53"/>
      <c r="CD313" s="53"/>
      <c r="CE313" s="53"/>
      <c r="CF313" s="53"/>
      <c r="CG313" s="53"/>
      <c r="CH313" s="53"/>
      <c r="CI313" s="53"/>
      <c r="CJ313" s="53"/>
      <c r="CK313" s="53"/>
      <c r="CL313" s="53"/>
      <c r="CM313" s="53"/>
      <c r="CN313" s="53"/>
      <c r="CO313" s="53"/>
      <c r="CP313" s="53"/>
      <c r="CQ313" s="53"/>
      <c r="CR313" s="53"/>
      <c r="CS313" s="53"/>
      <c r="CT313" s="53"/>
      <c r="CU313" s="53"/>
      <c r="CV313" s="53"/>
      <c r="CW313" s="53"/>
      <c r="CX313" s="53"/>
      <c r="CY313" s="53"/>
      <c r="CZ313" s="53"/>
      <c r="DA313" s="53"/>
      <c r="DB313" s="53"/>
      <c r="DC313" s="53"/>
      <c r="DD313" s="53"/>
      <c r="DE313" s="53"/>
      <c r="DF313" s="53"/>
      <c r="DG313" s="53"/>
      <c r="DH313" s="53"/>
      <c r="DI313" s="53"/>
      <c r="DJ313" s="53"/>
      <c r="DK313" s="53"/>
      <c r="DL313" s="53"/>
      <c r="DM313" s="53"/>
      <c r="DN313" s="53"/>
      <c r="DO313" s="53"/>
      <c r="DP313" s="53"/>
      <c r="DQ313" s="53"/>
      <c r="DR313" s="53"/>
      <c r="DS313" s="53"/>
      <c r="DT313" s="53"/>
      <c r="DU313" s="53"/>
      <c r="DV313" s="53"/>
      <c r="DW313" s="53"/>
      <c r="DX313" s="53"/>
      <c r="DY313" s="53"/>
      <c r="DZ313" s="53"/>
      <c r="EA313" s="53"/>
      <c r="EB313" s="53"/>
      <c r="EC313" s="53"/>
      <c r="ED313" s="53"/>
      <c r="EE313" s="53"/>
      <c r="EF313" s="53"/>
      <c r="EG313" s="53"/>
      <c r="EH313" s="53"/>
      <c r="EI313" s="53"/>
      <c r="EJ313" s="53"/>
      <c r="EK313" s="53"/>
      <c r="EL313" s="53"/>
      <c r="EM313" s="53"/>
      <c r="EN313" s="53"/>
      <c r="EO313" s="53"/>
      <c r="EP313" s="53"/>
      <c r="EQ313" s="53"/>
      <c r="ER313" s="53"/>
      <c r="ES313" s="53"/>
      <c r="ET313" s="53"/>
      <c r="EU313" s="53"/>
      <c r="EV313" s="53"/>
      <c r="EW313" s="53"/>
      <c r="EX313" s="53"/>
      <c r="EY313" s="53"/>
      <c r="EZ313" s="53"/>
      <c r="FA313" s="53"/>
      <c r="FB313" s="53"/>
      <c r="FC313" s="53"/>
      <c r="FD313" s="53"/>
      <c r="FE313" s="53"/>
      <c r="FF313" s="53"/>
      <c r="FG313" s="53"/>
      <c r="FH313" s="53"/>
      <c r="FI313" s="53"/>
      <c r="FJ313" s="53"/>
      <c r="FK313" s="53"/>
      <c r="FL313" s="53"/>
      <c r="FM313" s="53"/>
      <c r="FN313" s="53"/>
      <c r="FO313" s="53"/>
      <c r="FP313" s="53"/>
      <c r="FQ313" s="53"/>
      <c r="FR313" s="53"/>
      <c r="FS313" s="53"/>
      <c r="FT313" s="53"/>
      <c r="FU313" s="53"/>
      <c r="FV313" s="53"/>
      <c r="FW313" s="53"/>
      <c r="FX313" s="53"/>
      <c r="FY313" s="53"/>
      <c r="FZ313" s="53"/>
      <c r="GA313" s="53"/>
      <c r="GB313" s="53"/>
      <c r="GC313" s="53"/>
      <c r="GD313" s="53"/>
      <c r="GE313" s="53"/>
      <c r="GF313" s="53"/>
      <c r="GG313" s="53"/>
      <c r="GH313" s="53"/>
      <c r="GI313" s="53"/>
      <c r="GJ313" s="53"/>
      <c r="GK313" s="53"/>
      <c r="GL313" s="53"/>
    </row>
    <row r="314" spans="11:194" ht="12">
      <c r="K314" s="53"/>
      <c r="L314" s="53"/>
      <c r="M314" s="53"/>
      <c r="N314" s="53"/>
      <c r="O314" s="53"/>
      <c r="P314" s="53"/>
      <c r="Q314" s="53"/>
      <c r="R314" s="53"/>
      <c r="S314" s="53"/>
      <c r="T314" s="53"/>
      <c r="U314" s="53"/>
      <c r="V314" s="53"/>
      <c r="W314" s="53"/>
      <c r="X314" s="53"/>
      <c r="Y314" s="53"/>
      <c r="Z314" s="53"/>
      <c r="AA314" s="53"/>
      <c r="AB314" s="53"/>
      <c r="AC314" s="53"/>
      <c r="AD314" s="53"/>
      <c r="AE314" s="53"/>
      <c r="AF314" s="53"/>
      <c r="AG314" s="53"/>
      <c r="AH314" s="53"/>
      <c r="AI314" s="53"/>
      <c r="AJ314" s="53"/>
      <c r="AK314" s="53"/>
      <c r="AL314" s="53"/>
      <c r="AM314" s="53"/>
      <c r="AN314" s="53"/>
      <c r="AO314" s="53"/>
      <c r="AP314" s="53"/>
      <c r="AQ314" s="53"/>
      <c r="AR314" s="53"/>
      <c r="AS314" s="53"/>
      <c r="AT314" s="53"/>
      <c r="AU314" s="53"/>
      <c r="AV314" s="53"/>
      <c r="AW314" s="53"/>
      <c r="AX314" s="53"/>
      <c r="AY314" s="53"/>
      <c r="AZ314" s="53"/>
      <c r="BA314" s="53"/>
      <c r="BB314" s="53"/>
      <c r="BC314" s="53"/>
      <c r="BD314" s="53"/>
      <c r="BE314" s="53"/>
      <c r="BF314" s="53"/>
      <c r="BG314" s="53"/>
      <c r="BH314" s="53"/>
      <c r="BI314" s="53"/>
      <c r="BJ314" s="53"/>
      <c r="BK314" s="53"/>
      <c r="BL314" s="53"/>
      <c r="BM314" s="53"/>
      <c r="BN314" s="53"/>
      <c r="BO314" s="53"/>
      <c r="BP314" s="53"/>
      <c r="BQ314" s="53"/>
      <c r="BR314" s="53"/>
      <c r="BS314" s="53"/>
      <c r="BT314" s="53"/>
      <c r="BU314" s="53"/>
      <c r="BV314" s="53"/>
      <c r="BW314" s="53"/>
      <c r="BX314" s="53"/>
      <c r="BY314" s="53"/>
      <c r="BZ314" s="53"/>
      <c r="CA314" s="53"/>
      <c r="CB314" s="53"/>
      <c r="CC314" s="53"/>
      <c r="CD314" s="53"/>
      <c r="CE314" s="53"/>
      <c r="CF314" s="53"/>
      <c r="CG314" s="53"/>
      <c r="CH314" s="53"/>
      <c r="CI314" s="53"/>
      <c r="CJ314" s="53"/>
      <c r="CK314" s="53"/>
      <c r="CL314" s="53"/>
      <c r="CM314" s="53"/>
      <c r="CN314" s="53"/>
      <c r="CO314" s="53"/>
      <c r="CP314" s="53"/>
      <c r="CQ314" s="53"/>
      <c r="CR314" s="53"/>
      <c r="CS314" s="53"/>
      <c r="CT314" s="53"/>
      <c r="CU314" s="53"/>
      <c r="CV314" s="53"/>
      <c r="CW314" s="53"/>
      <c r="CX314" s="53"/>
      <c r="CY314" s="53"/>
      <c r="CZ314" s="53"/>
      <c r="DA314" s="53"/>
      <c r="DB314" s="53"/>
      <c r="DC314" s="53"/>
      <c r="DD314" s="53"/>
      <c r="DE314" s="53"/>
      <c r="DF314" s="53"/>
      <c r="DG314" s="53"/>
      <c r="DH314" s="53"/>
      <c r="DI314" s="53"/>
      <c r="DJ314" s="53"/>
      <c r="DK314" s="53"/>
      <c r="DL314" s="53"/>
      <c r="DM314" s="53"/>
      <c r="DN314" s="53"/>
      <c r="DO314" s="53"/>
      <c r="DP314" s="53"/>
      <c r="DQ314" s="53"/>
      <c r="DR314" s="53"/>
      <c r="DS314" s="53"/>
      <c r="DT314" s="53"/>
      <c r="DU314" s="53"/>
      <c r="DV314" s="53"/>
      <c r="DW314" s="53"/>
      <c r="DX314" s="53"/>
      <c r="DY314" s="53"/>
      <c r="DZ314" s="53"/>
      <c r="EA314" s="53"/>
      <c r="EB314" s="53"/>
      <c r="EC314" s="53"/>
      <c r="ED314" s="53"/>
      <c r="EE314" s="53"/>
      <c r="EF314" s="53"/>
      <c r="EG314" s="53"/>
      <c r="EH314" s="53"/>
      <c r="EI314" s="53"/>
      <c r="EJ314" s="53"/>
      <c r="EK314" s="53"/>
      <c r="EL314" s="53"/>
      <c r="EM314" s="53"/>
      <c r="EN314" s="53"/>
      <c r="EO314" s="53"/>
      <c r="EP314" s="53"/>
      <c r="EQ314" s="53"/>
      <c r="ER314" s="53"/>
      <c r="ES314" s="53"/>
      <c r="ET314" s="53"/>
      <c r="EU314" s="53"/>
      <c r="EV314" s="53"/>
      <c r="EW314" s="53"/>
      <c r="EX314" s="53"/>
      <c r="EY314" s="53"/>
      <c r="EZ314" s="53"/>
      <c r="FA314" s="53"/>
      <c r="FB314" s="53"/>
      <c r="FC314" s="53"/>
      <c r="FD314" s="53"/>
      <c r="FE314" s="53"/>
      <c r="FF314" s="53"/>
      <c r="FG314" s="53"/>
      <c r="FH314" s="53"/>
      <c r="FI314" s="53"/>
      <c r="FJ314" s="53"/>
      <c r="FK314" s="53"/>
      <c r="FL314" s="53"/>
      <c r="FM314" s="53"/>
      <c r="FN314" s="53"/>
      <c r="FO314" s="53"/>
      <c r="FP314" s="53"/>
      <c r="FQ314" s="53"/>
      <c r="FR314" s="53"/>
      <c r="FS314" s="53"/>
      <c r="FT314" s="53"/>
      <c r="FU314" s="53"/>
      <c r="FV314" s="53"/>
      <c r="FW314" s="53"/>
      <c r="FX314" s="53"/>
      <c r="FY314" s="53"/>
      <c r="FZ314" s="53"/>
      <c r="GA314" s="53"/>
      <c r="GB314" s="53"/>
      <c r="GC314" s="53"/>
      <c r="GD314" s="53"/>
      <c r="GE314" s="53"/>
      <c r="GF314" s="53"/>
      <c r="GG314" s="53"/>
      <c r="GH314" s="53"/>
      <c r="GI314" s="53"/>
      <c r="GJ314" s="53"/>
      <c r="GK314" s="53"/>
      <c r="GL314" s="53"/>
    </row>
    <row r="315" spans="11:194" ht="12">
      <c r="K315" s="53"/>
      <c r="L315" s="53"/>
      <c r="M315" s="53"/>
      <c r="N315" s="53"/>
      <c r="O315" s="53"/>
      <c r="P315" s="53"/>
      <c r="Q315" s="53"/>
      <c r="R315" s="53"/>
      <c r="S315" s="53"/>
      <c r="T315" s="53"/>
      <c r="U315" s="53"/>
      <c r="V315" s="53"/>
      <c r="W315" s="53"/>
      <c r="X315" s="53"/>
      <c r="Y315" s="53"/>
      <c r="Z315" s="53"/>
      <c r="AA315" s="53"/>
      <c r="AB315" s="53"/>
      <c r="AC315" s="53"/>
      <c r="AD315" s="53"/>
      <c r="AE315" s="53"/>
      <c r="AF315" s="53"/>
      <c r="AG315" s="53"/>
      <c r="AH315" s="53"/>
      <c r="AI315" s="53"/>
      <c r="AJ315" s="53"/>
      <c r="AK315" s="53"/>
      <c r="AL315" s="53"/>
      <c r="AM315" s="53"/>
      <c r="AN315" s="53"/>
      <c r="AO315" s="53"/>
      <c r="AP315" s="53"/>
      <c r="AQ315" s="53"/>
      <c r="AR315" s="53"/>
      <c r="AS315" s="53"/>
      <c r="AT315" s="53"/>
      <c r="AU315" s="53"/>
      <c r="AV315" s="53"/>
      <c r="AW315" s="53"/>
      <c r="AX315" s="53"/>
      <c r="AY315" s="53"/>
      <c r="AZ315" s="53"/>
      <c r="BA315" s="53"/>
      <c r="BB315" s="53"/>
      <c r="BC315" s="53"/>
      <c r="BD315" s="53"/>
      <c r="BE315" s="53"/>
      <c r="BF315" s="53"/>
      <c r="BG315" s="53"/>
      <c r="BH315" s="53"/>
      <c r="BI315" s="53"/>
      <c r="BJ315" s="53"/>
      <c r="BK315" s="53"/>
      <c r="BL315" s="53"/>
      <c r="BM315" s="53"/>
      <c r="BN315" s="53"/>
      <c r="BO315" s="53"/>
      <c r="BP315" s="53"/>
      <c r="BQ315" s="53"/>
      <c r="BR315" s="53"/>
      <c r="BS315" s="53"/>
      <c r="BT315" s="53"/>
      <c r="BU315" s="53"/>
      <c r="BV315" s="53"/>
      <c r="BW315" s="53"/>
      <c r="BX315" s="53"/>
      <c r="BY315" s="53"/>
      <c r="BZ315" s="53"/>
      <c r="CA315" s="53"/>
      <c r="CB315" s="53"/>
      <c r="CC315" s="53"/>
      <c r="CD315" s="53"/>
      <c r="CE315" s="53"/>
      <c r="CF315" s="53"/>
      <c r="CG315" s="53"/>
      <c r="CH315" s="53"/>
      <c r="CI315" s="53"/>
      <c r="CJ315" s="53"/>
      <c r="CK315" s="53"/>
      <c r="CL315" s="53"/>
      <c r="CM315" s="53"/>
      <c r="CN315" s="53"/>
      <c r="CO315" s="53"/>
      <c r="CP315" s="53"/>
      <c r="CQ315" s="53"/>
      <c r="CR315" s="53"/>
      <c r="CS315" s="53"/>
      <c r="CT315" s="53"/>
      <c r="CU315" s="53"/>
      <c r="CV315" s="53"/>
      <c r="CW315" s="53"/>
      <c r="CX315" s="53"/>
      <c r="CY315" s="53"/>
      <c r="CZ315" s="53"/>
      <c r="DA315" s="53"/>
      <c r="DB315" s="53"/>
      <c r="DC315" s="53"/>
      <c r="DD315" s="53"/>
      <c r="DE315" s="53"/>
      <c r="DF315" s="53"/>
      <c r="DG315" s="53"/>
      <c r="DH315" s="53"/>
      <c r="DI315" s="53"/>
      <c r="DJ315" s="53"/>
      <c r="DK315" s="53"/>
      <c r="DL315" s="53"/>
      <c r="DM315" s="53"/>
      <c r="DN315" s="53"/>
      <c r="DO315" s="53"/>
      <c r="DP315" s="53"/>
      <c r="DQ315" s="53"/>
      <c r="DR315" s="53"/>
      <c r="DS315" s="53"/>
      <c r="DT315" s="53"/>
      <c r="DU315" s="53"/>
      <c r="DV315" s="53"/>
      <c r="DW315" s="53"/>
      <c r="DX315" s="53"/>
      <c r="DY315" s="53"/>
      <c r="DZ315" s="53"/>
      <c r="EA315" s="53"/>
      <c r="EB315" s="53"/>
      <c r="EC315" s="53"/>
      <c r="ED315" s="53"/>
      <c r="EE315" s="53"/>
      <c r="EF315" s="53"/>
      <c r="EG315" s="53"/>
      <c r="EH315" s="53"/>
      <c r="EI315" s="53"/>
      <c r="EJ315" s="53"/>
      <c r="EK315" s="53"/>
      <c r="EL315" s="53"/>
      <c r="EM315" s="53"/>
      <c r="EN315" s="53"/>
      <c r="EO315" s="53"/>
      <c r="EP315" s="53"/>
      <c r="EQ315" s="53"/>
      <c r="ER315" s="53"/>
      <c r="ES315" s="53"/>
      <c r="ET315" s="53"/>
      <c r="EU315" s="53"/>
      <c r="EV315" s="53"/>
      <c r="EW315" s="53"/>
      <c r="EX315" s="53"/>
      <c r="EY315" s="53"/>
      <c r="EZ315" s="53"/>
      <c r="FA315" s="53"/>
      <c r="FB315" s="53"/>
      <c r="FC315" s="53"/>
      <c r="FD315" s="53"/>
      <c r="FE315" s="53"/>
      <c r="FF315" s="53"/>
      <c r="FG315" s="53"/>
      <c r="FH315" s="53"/>
      <c r="FI315" s="53"/>
      <c r="FJ315" s="53"/>
      <c r="FK315" s="53"/>
      <c r="FL315" s="53"/>
      <c r="FM315" s="53"/>
      <c r="FN315" s="53"/>
      <c r="FO315" s="53"/>
      <c r="FP315" s="53"/>
      <c r="FQ315" s="53"/>
      <c r="FR315" s="53"/>
      <c r="FS315" s="53"/>
      <c r="FT315" s="53"/>
      <c r="FU315" s="53"/>
      <c r="FV315" s="53"/>
      <c r="FW315" s="53"/>
      <c r="FX315" s="53"/>
      <c r="FY315" s="53"/>
      <c r="FZ315" s="53"/>
      <c r="GA315" s="53"/>
      <c r="GB315" s="53"/>
      <c r="GC315" s="53"/>
      <c r="GD315" s="53"/>
      <c r="GE315" s="53"/>
      <c r="GF315" s="53"/>
      <c r="GG315" s="53"/>
      <c r="GH315" s="53"/>
      <c r="GI315" s="53"/>
      <c r="GJ315" s="53"/>
      <c r="GK315" s="53"/>
      <c r="GL315" s="53"/>
    </row>
    <row r="316" spans="11:194" ht="12">
      <c r="K316" s="53"/>
      <c r="L316" s="53"/>
      <c r="M316" s="53"/>
      <c r="N316" s="53"/>
      <c r="O316" s="53"/>
      <c r="P316" s="53"/>
      <c r="Q316" s="53"/>
      <c r="R316" s="53"/>
      <c r="S316" s="53"/>
      <c r="T316" s="53"/>
      <c r="U316" s="53"/>
      <c r="V316" s="53"/>
      <c r="W316" s="53"/>
      <c r="X316" s="53"/>
      <c r="Y316" s="53"/>
      <c r="Z316" s="53"/>
      <c r="AA316" s="53"/>
      <c r="AB316" s="53"/>
      <c r="AC316" s="53"/>
      <c r="AD316" s="53"/>
      <c r="AE316" s="53"/>
      <c r="AF316" s="53"/>
      <c r="AG316" s="53"/>
      <c r="AH316" s="53"/>
      <c r="AI316" s="53"/>
      <c r="AJ316" s="53"/>
      <c r="AK316" s="53"/>
      <c r="AL316" s="53"/>
      <c r="AM316" s="53"/>
      <c r="AN316" s="53"/>
      <c r="AO316" s="53"/>
      <c r="AP316" s="53"/>
      <c r="AQ316" s="53"/>
      <c r="AR316" s="53"/>
      <c r="AS316" s="53"/>
      <c r="AT316" s="53"/>
      <c r="AU316" s="53"/>
      <c r="AV316" s="53"/>
      <c r="AW316" s="53"/>
      <c r="AX316" s="53"/>
      <c r="AY316" s="53"/>
      <c r="AZ316" s="53"/>
      <c r="BA316" s="53"/>
      <c r="BB316" s="53"/>
      <c r="BC316" s="53"/>
      <c r="BD316" s="53"/>
      <c r="BE316" s="53"/>
      <c r="BF316" s="53"/>
      <c r="BG316" s="53"/>
      <c r="BH316" s="53"/>
      <c r="BI316" s="53"/>
      <c r="BJ316" s="53"/>
      <c r="BK316" s="53"/>
      <c r="BL316" s="53"/>
      <c r="BM316" s="53"/>
      <c r="BN316" s="53"/>
      <c r="BO316" s="53"/>
      <c r="BP316" s="53"/>
      <c r="BQ316" s="53"/>
      <c r="BR316" s="53"/>
      <c r="BS316" s="53"/>
      <c r="BT316" s="53"/>
      <c r="BU316" s="53"/>
      <c r="BV316" s="53"/>
      <c r="BW316" s="53"/>
      <c r="BX316" s="53"/>
      <c r="BY316" s="53"/>
      <c r="BZ316" s="53"/>
      <c r="CA316" s="53"/>
      <c r="CB316" s="53"/>
      <c r="CC316" s="53"/>
      <c r="CD316" s="53"/>
      <c r="CE316" s="53"/>
      <c r="CF316" s="53"/>
      <c r="CG316" s="53"/>
      <c r="CH316" s="53"/>
      <c r="CI316" s="53"/>
      <c r="CJ316" s="53"/>
      <c r="CK316" s="53"/>
      <c r="CL316" s="53"/>
      <c r="CM316" s="53"/>
      <c r="CN316" s="53"/>
      <c r="CO316" s="53"/>
      <c r="CP316" s="53"/>
      <c r="CQ316" s="53"/>
      <c r="CR316" s="53"/>
      <c r="CS316" s="53"/>
      <c r="CT316" s="53"/>
      <c r="CU316" s="53"/>
      <c r="CV316" s="53"/>
      <c r="CW316" s="53"/>
      <c r="CX316" s="53"/>
      <c r="CY316" s="53"/>
      <c r="CZ316" s="53"/>
      <c r="DA316" s="53"/>
      <c r="DB316" s="53"/>
      <c r="DC316" s="53"/>
      <c r="DD316" s="53"/>
      <c r="DE316" s="53"/>
      <c r="DF316" s="53"/>
      <c r="DG316" s="53"/>
      <c r="DH316" s="53"/>
      <c r="DI316" s="53"/>
      <c r="DJ316" s="53"/>
      <c r="DK316" s="53"/>
      <c r="DL316" s="53"/>
      <c r="DM316" s="53"/>
      <c r="DN316" s="53"/>
      <c r="DO316" s="53"/>
      <c r="DP316" s="53"/>
      <c r="DQ316" s="53"/>
      <c r="DR316" s="53"/>
      <c r="DS316" s="53"/>
      <c r="DT316" s="53"/>
      <c r="DU316" s="53"/>
      <c r="DV316" s="53"/>
      <c r="DW316" s="53"/>
      <c r="DX316" s="53"/>
      <c r="DY316" s="53"/>
      <c r="DZ316" s="53"/>
      <c r="EA316" s="53"/>
      <c r="EB316" s="53"/>
      <c r="EC316" s="53"/>
      <c r="ED316" s="53"/>
      <c r="EE316" s="53"/>
      <c r="EF316" s="53"/>
      <c r="EG316" s="53"/>
      <c r="EH316" s="53"/>
      <c r="EI316" s="53"/>
      <c r="EJ316" s="53"/>
      <c r="EK316" s="53"/>
      <c r="EL316" s="53"/>
      <c r="EM316" s="53"/>
      <c r="EN316" s="53"/>
      <c r="EO316" s="53"/>
      <c r="EP316" s="53"/>
      <c r="EQ316" s="53"/>
      <c r="ER316" s="53"/>
      <c r="ES316" s="53"/>
      <c r="ET316" s="53"/>
      <c r="EU316" s="53"/>
      <c r="EV316" s="53"/>
      <c r="EW316" s="53"/>
      <c r="EX316" s="53"/>
      <c r="EY316" s="53"/>
      <c r="EZ316" s="53"/>
      <c r="FA316" s="53"/>
      <c r="FB316" s="53"/>
      <c r="FC316" s="53"/>
      <c r="FD316" s="53"/>
      <c r="FE316" s="53"/>
      <c r="FF316" s="53"/>
      <c r="FG316" s="53"/>
      <c r="FH316" s="53"/>
      <c r="FI316" s="53"/>
      <c r="FJ316" s="53"/>
      <c r="FK316" s="53"/>
      <c r="FL316" s="53"/>
      <c r="FM316" s="53"/>
      <c r="FN316" s="53"/>
      <c r="FO316" s="53"/>
      <c r="FP316" s="53"/>
      <c r="FQ316" s="53"/>
      <c r="FR316" s="53"/>
      <c r="FS316" s="53"/>
      <c r="FT316" s="53"/>
      <c r="FU316" s="53"/>
      <c r="FV316" s="53"/>
      <c r="FW316" s="53"/>
      <c r="FX316" s="53"/>
      <c r="FY316" s="53"/>
      <c r="FZ316" s="53"/>
      <c r="GA316" s="53"/>
      <c r="GB316" s="53"/>
      <c r="GC316" s="53"/>
      <c r="GD316" s="53"/>
      <c r="GE316" s="53"/>
      <c r="GF316" s="53"/>
      <c r="GG316" s="53"/>
      <c r="GH316" s="53"/>
      <c r="GI316" s="53"/>
      <c r="GJ316" s="53"/>
      <c r="GK316" s="53"/>
      <c r="GL316" s="53"/>
    </row>
    <row r="317" spans="11:194" ht="12">
      <c r="K317" s="53"/>
      <c r="L317" s="53"/>
      <c r="M317" s="53"/>
      <c r="N317" s="53"/>
      <c r="O317" s="53"/>
      <c r="P317" s="53"/>
      <c r="Q317" s="53"/>
      <c r="R317" s="53"/>
      <c r="S317" s="53"/>
      <c r="T317" s="53"/>
      <c r="U317" s="53"/>
      <c r="V317" s="53"/>
      <c r="W317" s="53"/>
      <c r="X317" s="53"/>
      <c r="Y317" s="53"/>
      <c r="Z317" s="53"/>
      <c r="AA317" s="53"/>
      <c r="AB317" s="53"/>
      <c r="AC317" s="53"/>
      <c r="AD317" s="53"/>
      <c r="AE317" s="53"/>
      <c r="AF317" s="53"/>
      <c r="AG317" s="53"/>
      <c r="AH317" s="53"/>
      <c r="AI317" s="53"/>
      <c r="AJ317" s="53"/>
      <c r="AK317" s="53"/>
      <c r="AL317" s="53"/>
      <c r="AM317" s="53"/>
      <c r="AN317" s="53"/>
      <c r="AO317" s="53"/>
      <c r="AP317" s="53"/>
      <c r="AQ317" s="53"/>
      <c r="AR317" s="53"/>
      <c r="AS317" s="53"/>
      <c r="AT317" s="53"/>
      <c r="AU317" s="53"/>
      <c r="AV317" s="53"/>
      <c r="AW317" s="53"/>
      <c r="AX317" s="53"/>
      <c r="AY317" s="53"/>
      <c r="AZ317" s="53"/>
      <c r="BA317" s="53"/>
      <c r="BB317" s="53"/>
      <c r="BC317" s="53"/>
      <c r="BD317" s="53"/>
      <c r="BE317" s="53"/>
      <c r="BF317" s="53"/>
      <c r="BG317" s="53"/>
      <c r="BH317" s="53"/>
      <c r="BI317" s="53"/>
      <c r="BJ317" s="53"/>
      <c r="BK317" s="53"/>
      <c r="BL317" s="53"/>
      <c r="BM317" s="53"/>
      <c r="BN317" s="53"/>
      <c r="BO317" s="53"/>
      <c r="BP317" s="53"/>
      <c r="BQ317" s="53"/>
      <c r="BR317" s="53"/>
      <c r="BS317" s="53"/>
      <c r="BT317" s="53"/>
      <c r="BU317" s="53"/>
      <c r="BV317" s="53"/>
      <c r="BW317" s="53"/>
      <c r="BX317" s="53"/>
      <c r="BY317" s="53"/>
      <c r="BZ317" s="53"/>
      <c r="CA317" s="53"/>
      <c r="CB317" s="53"/>
      <c r="CC317" s="53"/>
      <c r="CD317" s="53"/>
      <c r="CE317" s="53"/>
      <c r="CF317" s="53"/>
      <c r="CG317" s="53"/>
      <c r="CH317" s="53"/>
      <c r="CI317" s="53"/>
      <c r="CJ317" s="53"/>
      <c r="CK317" s="53"/>
      <c r="CL317" s="53"/>
      <c r="CM317" s="53"/>
      <c r="CN317" s="53"/>
      <c r="CO317" s="53"/>
      <c r="CP317" s="53"/>
      <c r="CQ317" s="53"/>
      <c r="CR317" s="53"/>
      <c r="CS317" s="53"/>
      <c r="CT317" s="53"/>
      <c r="CU317" s="53"/>
      <c r="CV317" s="53"/>
      <c r="CW317" s="53"/>
      <c r="CX317" s="53"/>
      <c r="CY317" s="53"/>
      <c r="CZ317" s="53"/>
      <c r="DA317" s="53"/>
      <c r="DB317" s="53"/>
      <c r="DC317" s="53"/>
      <c r="DD317" s="53"/>
      <c r="DE317" s="53"/>
      <c r="DF317" s="53"/>
      <c r="DG317" s="53"/>
      <c r="DH317" s="53"/>
      <c r="DI317" s="53"/>
      <c r="DJ317" s="53"/>
      <c r="DK317" s="53"/>
      <c r="DL317" s="53"/>
      <c r="DM317" s="53"/>
      <c r="DN317" s="53"/>
      <c r="DO317" s="53"/>
      <c r="DP317" s="53"/>
      <c r="DQ317" s="53"/>
      <c r="DR317" s="53"/>
      <c r="DS317" s="53"/>
      <c r="DT317" s="53"/>
      <c r="DU317" s="53"/>
      <c r="DV317" s="53"/>
      <c r="DW317" s="53"/>
      <c r="DX317" s="53"/>
      <c r="DY317" s="53"/>
      <c r="DZ317" s="53"/>
      <c r="EA317" s="53"/>
      <c r="EB317" s="53"/>
      <c r="EC317" s="53"/>
      <c r="ED317" s="53"/>
      <c r="EE317" s="53"/>
      <c r="EF317" s="53"/>
      <c r="EG317" s="53"/>
      <c r="EH317" s="53"/>
      <c r="EI317" s="53"/>
      <c r="EJ317" s="53"/>
      <c r="EK317" s="53"/>
      <c r="EL317" s="53"/>
      <c r="EM317" s="53"/>
      <c r="EN317" s="53"/>
      <c r="EO317" s="53"/>
      <c r="EP317" s="53"/>
      <c r="EQ317" s="53"/>
      <c r="ER317" s="53"/>
      <c r="ES317" s="53"/>
      <c r="ET317" s="53"/>
      <c r="EU317" s="53"/>
      <c r="EV317" s="53"/>
      <c r="EW317" s="53"/>
      <c r="EX317" s="53"/>
      <c r="EY317" s="53"/>
      <c r="EZ317" s="53"/>
      <c r="FA317" s="53"/>
      <c r="FB317" s="53"/>
      <c r="FC317" s="53"/>
      <c r="FD317" s="53"/>
      <c r="FE317" s="53"/>
      <c r="FF317" s="53"/>
      <c r="FG317" s="53"/>
      <c r="FH317" s="53"/>
      <c r="FI317" s="53"/>
      <c r="FJ317" s="53"/>
      <c r="FK317" s="53"/>
      <c r="FL317" s="53"/>
      <c r="FM317" s="53"/>
      <c r="FN317" s="53"/>
      <c r="FO317" s="53"/>
      <c r="FP317" s="53"/>
      <c r="FQ317" s="53"/>
      <c r="FR317" s="53"/>
      <c r="FS317" s="53"/>
      <c r="FT317" s="53"/>
      <c r="FU317" s="53"/>
      <c r="FV317" s="53"/>
      <c r="FW317" s="53"/>
      <c r="FX317" s="53"/>
      <c r="FY317" s="53"/>
      <c r="FZ317" s="53"/>
      <c r="GA317" s="53"/>
      <c r="GB317" s="53"/>
      <c r="GC317" s="53"/>
      <c r="GD317" s="53"/>
      <c r="GE317" s="53"/>
      <c r="GF317" s="53"/>
      <c r="GG317" s="53"/>
      <c r="GH317" s="53"/>
      <c r="GI317" s="53"/>
      <c r="GJ317" s="53"/>
      <c r="GK317" s="53"/>
      <c r="GL317" s="53"/>
    </row>
    <row r="318" spans="11:194" ht="12">
      <c r="K318" s="53"/>
      <c r="L318" s="53"/>
      <c r="M318" s="53"/>
      <c r="N318" s="53"/>
      <c r="O318" s="53"/>
      <c r="P318" s="53"/>
      <c r="Q318" s="53"/>
      <c r="R318" s="53"/>
      <c r="S318" s="53"/>
      <c r="T318" s="53"/>
      <c r="U318" s="53"/>
      <c r="V318" s="53"/>
      <c r="W318" s="53"/>
      <c r="X318" s="53"/>
      <c r="Y318" s="53"/>
      <c r="Z318" s="53"/>
      <c r="AA318" s="53"/>
      <c r="AB318" s="53"/>
      <c r="AC318" s="53"/>
      <c r="AD318" s="53"/>
      <c r="AE318" s="53"/>
      <c r="AF318" s="53"/>
      <c r="AG318" s="53"/>
      <c r="AH318" s="53"/>
      <c r="AI318" s="53"/>
      <c r="AJ318" s="53"/>
      <c r="AK318" s="53"/>
      <c r="AL318" s="53"/>
      <c r="AM318" s="53"/>
      <c r="AN318" s="53"/>
      <c r="AO318" s="53"/>
      <c r="AP318" s="53"/>
      <c r="AQ318" s="53"/>
      <c r="AR318" s="53"/>
      <c r="AS318" s="53"/>
      <c r="AT318" s="53"/>
      <c r="AU318" s="53"/>
      <c r="AV318" s="53"/>
      <c r="AW318" s="53"/>
      <c r="AX318" s="53"/>
      <c r="AY318" s="53"/>
      <c r="AZ318" s="53"/>
      <c r="BA318" s="53"/>
      <c r="BB318" s="53"/>
      <c r="BC318" s="53"/>
      <c r="BD318" s="53"/>
      <c r="BE318" s="53"/>
      <c r="BF318" s="53"/>
      <c r="BG318" s="53"/>
      <c r="BH318" s="53"/>
      <c r="BI318" s="53"/>
      <c r="BJ318" s="53"/>
      <c r="BK318" s="53"/>
      <c r="BL318" s="53"/>
      <c r="BM318" s="53"/>
      <c r="BN318" s="53"/>
      <c r="BO318" s="53"/>
      <c r="BP318" s="53"/>
      <c r="BQ318" s="53"/>
      <c r="BR318" s="53"/>
      <c r="BS318" s="53"/>
      <c r="BT318" s="53"/>
      <c r="BU318" s="53"/>
      <c r="BV318" s="53"/>
      <c r="BW318" s="53"/>
      <c r="BX318" s="53"/>
      <c r="BY318" s="53"/>
      <c r="BZ318" s="53"/>
      <c r="CA318" s="53"/>
      <c r="CB318" s="53"/>
      <c r="CC318" s="53"/>
      <c r="CD318" s="53"/>
      <c r="CE318" s="53"/>
      <c r="CF318" s="53"/>
      <c r="CG318" s="53"/>
      <c r="CH318" s="53"/>
      <c r="CI318" s="53"/>
      <c r="CJ318" s="53"/>
      <c r="CK318" s="53"/>
      <c r="CL318" s="53"/>
      <c r="CM318" s="53"/>
      <c r="CN318" s="53"/>
      <c r="CO318" s="53"/>
      <c r="CP318" s="53"/>
      <c r="CQ318" s="53"/>
      <c r="CR318" s="53"/>
      <c r="CS318" s="53"/>
      <c r="CT318" s="53"/>
      <c r="CU318" s="53"/>
      <c r="CV318" s="53"/>
      <c r="CW318" s="53"/>
      <c r="CX318" s="53"/>
      <c r="CY318" s="53"/>
      <c r="CZ318" s="53"/>
      <c r="DA318" s="53"/>
      <c r="DB318" s="53"/>
      <c r="DC318" s="53"/>
      <c r="DD318" s="53"/>
      <c r="DE318" s="53"/>
      <c r="DF318" s="53"/>
      <c r="DG318" s="53"/>
      <c r="DH318" s="53"/>
      <c r="DI318" s="53"/>
      <c r="DJ318" s="53"/>
      <c r="DK318" s="53"/>
      <c r="DL318" s="53"/>
      <c r="DM318" s="53"/>
      <c r="DN318" s="53"/>
      <c r="DO318" s="53"/>
      <c r="DP318" s="53"/>
      <c r="DQ318" s="53"/>
      <c r="DR318" s="53"/>
      <c r="DS318" s="53"/>
      <c r="DT318" s="53"/>
      <c r="DU318" s="53"/>
      <c r="DV318" s="53"/>
      <c r="DW318" s="53"/>
      <c r="DX318" s="53"/>
      <c r="DY318" s="53"/>
      <c r="DZ318" s="53"/>
      <c r="EA318" s="53"/>
      <c r="EB318" s="53"/>
      <c r="EC318" s="53"/>
      <c r="ED318" s="53"/>
      <c r="EE318" s="53"/>
      <c r="EF318" s="53"/>
      <c r="EG318" s="53"/>
      <c r="EH318" s="53"/>
      <c r="EI318" s="53"/>
      <c r="EJ318" s="53"/>
      <c r="EK318" s="53"/>
      <c r="EL318" s="53"/>
      <c r="EM318" s="53"/>
      <c r="EN318" s="53"/>
      <c r="EO318" s="53"/>
      <c r="EP318" s="53"/>
      <c r="EQ318" s="53"/>
      <c r="ER318" s="53"/>
      <c r="ES318" s="53"/>
      <c r="ET318" s="53"/>
      <c r="EU318" s="53"/>
      <c r="EV318" s="53"/>
      <c r="EW318" s="53"/>
      <c r="EX318" s="53"/>
      <c r="EY318" s="53"/>
      <c r="EZ318" s="53"/>
      <c r="FA318" s="53"/>
      <c r="FB318" s="53"/>
      <c r="FC318" s="53"/>
      <c r="FD318" s="53"/>
      <c r="FE318" s="53"/>
      <c r="FF318" s="53"/>
      <c r="FG318" s="53"/>
      <c r="FH318" s="53"/>
      <c r="FI318" s="53"/>
      <c r="FJ318" s="53"/>
      <c r="FK318" s="53"/>
      <c r="FL318" s="53"/>
      <c r="FM318" s="53"/>
      <c r="FN318" s="53"/>
      <c r="FO318" s="53"/>
      <c r="FP318" s="53"/>
      <c r="FQ318" s="53"/>
      <c r="FR318" s="53"/>
      <c r="FS318" s="53"/>
      <c r="FT318" s="53"/>
      <c r="FU318" s="53"/>
      <c r="FV318" s="53"/>
      <c r="FW318" s="53"/>
      <c r="FX318" s="53"/>
      <c r="FY318" s="53"/>
      <c r="FZ318" s="53"/>
      <c r="GA318" s="53"/>
      <c r="GB318" s="53"/>
      <c r="GC318" s="53"/>
      <c r="GD318" s="53"/>
      <c r="GE318" s="53"/>
      <c r="GF318" s="53"/>
      <c r="GG318" s="53"/>
      <c r="GH318" s="53"/>
      <c r="GI318" s="53"/>
      <c r="GJ318" s="53"/>
      <c r="GK318" s="53"/>
      <c r="GL318" s="53"/>
    </row>
    <row r="319" spans="11:194" ht="12">
      <c r="K319" s="53"/>
      <c r="L319" s="53"/>
      <c r="M319" s="53"/>
      <c r="N319" s="53"/>
      <c r="O319" s="53"/>
      <c r="P319" s="53"/>
      <c r="Q319" s="53"/>
      <c r="R319" s="53"/>
      <c r="S319" s="53"/>
      <c r="T319" s="53"/>
      <c r="U319" s="53"/>
      <c r="V319" s="53"/>
      <c r="W319" s="53"/>
      <c r="X319" s="53"/>
      <c r="Y319" s="53"/>
      <c r="Z319" s="53"/>
      <c r="AA319" s="53"/>
      <c r="AB319" s="53"/>
      <c r="AC319" s="53"/>
      <c r="AD319" s="53"/>
      <c r="AE319" s="53"/>
      <c r="AF319" s="53"/>
      <c r="AG319" s="53"/>
      <c r="AH319" s="53"/>
      <c r="AI319" s="53"/>
      <c r="AJ319" s="53"/>
      <c r="AK319" s="53"/>
      <c r="AL319" s="53"/>
      <c r="AM319" s="53"/>
      <c r="AN319" s="53"/>
      <c r="AO319" s="53"/>
      <c r="AP319" s="53"/>
      <c r="AQ319" s="53"/>
      <c r="AR319" s="53"/>
      <c r="AS319" s="53"/>
      <c r="AT319" s="53"/>
      <c r="AU319" s="53"/>
      <c r="AV319" s="53"/>
      <c r="AW319" s="53"/>
      <c r="AX319" s="53"/>
      <c r="AY319" s="53"/>
      <c r="AZ319" s="53"/>
      <c r="BA319" s="53"/>
      <c r="BB319" s="53"/>
      <c r="BC319" s="53"/>
      <c r="BD319" s="53"/>
      <c r="BE319" s="53"/>
      <c r="BF319" s="53"/>
      <c r="BG319" s="53"/>
      <c r="BH319" s="53"/>
      <c r="BI319" s="53"/>
      <c r="BJ319" s="53"/>
      <c r="BK319" s="53"/>
      <c r="BL319" s="53"/>
      <c r="BM319" s="53"/>
      <c r="BN319" s="53"/>
      <c r="BO319" s="53"/>
      <c r="BP319" s="53"/>
      <c r="BQ319" s="53"/>
      <c r="BR319" s="53"/>
      <c r="BS319" s="53"/>
      <c r="BT319" s="53"/>
      <c r="BU319" s="53"/>
      <c r="BV319" s="53"/>
      <c r="BW319" s="53"/>
      <c r="BX319" s="53"/>
      <c r="BY319" s="53"/>
      <c r="BZ319" s="53"/>
      <c r="CA319" s="53"/>
      <c r="CB319" s="53"/>
      <c r="CC319" s="53"/>
      <c r="CD319" s="53"/>
      <c r="CE319" s="53"/>
      <c r="CF319" s="53"/>
      <c r="CG319" s="53"/>
      <c r="CH319" s="53"/>
      <c r="CI319" s="53"/>
      <c r="CJ319" s="53"/>
      <c r="CK319" s="53"/>
      <c r="CL319" s="53"/>
      <c r="CM319" s="53"/>
      <c r="CN319" s="53"/>
      <c r="CO319" s="53"/>
      <c r="CP319" s="53"/>
      <c r="CQ319" s="53"/>
      <c r="CR319" s="53"/>
      <c r="CS319" s="53"/>
      <c r="CT319" s="53"/>
      <c r="CU319" s="53"/>
      <c r="CV319" s="53"/>
      <c r="CW319" s="53"/>
      <c r="CX319" s="53"/>
      <c r="CY319" s="53"/>
      <c r="CZ319" s="53"/>
      <c r="DA319" s="53"/>
      <c r="DB319" s="53"/>
      <c r="DC319" s="53"/>
      <c r="DD319" s="53"/>
      <c r="DE319" s="53"/>
      <c r="DF319" s="53"/>
      <c r="DG319" s="53"/>
      <c r="DH319" s="53"/>
      <c r="DI319" s="53"/>
      <c r="DJ319" s="53"/>
      <c r="DK319" s="53"/>
      <c r="DL319" s="53"/>
      <c r="DM319" s="53"/>
      <c r="DN319" s="53"/>
      <c r="DO319" s="53"/>
      <c r="DP319" s="53"/>
      <c r="DQ319" s="53"/>
      <c r="DR319" s="53"/>
      <c r="DS319" s="53"/>
      <c r="DT319" s="53"/>
      <c r="DU319" s="53"/>
      <c r="DV319" s="53"/>
      <c r="DW319" s="53"/>
      <c r="DX319" s="53"/>
      <c r="DY319" s="53"/>
      <c r="DZ319" s="53"/>
      <c r="EA319" s="53"/>
      <c r="EB319" s="53"/>
      <c r="EC319" s="53"/>
      <c r="ED319" s="53"/>
      <c r="EE319" s="53"/>
      <c r="EF319" s="53"/>
      <c r="EG319" s="53"/>
      <c r="EH319" s="53"/>
      <c r="EI319" s="53"/>
      <c r="EJ319" s="53"/>
      <c r="EK319" s="53"/>
      <c r="EL319" s="53"/>
      <c r="EM319" s="53"/>
      <c r="EN319" s="53"/>
      <c r="EO319" s="53"/>
      <c r="EP319" s="53"/>
      <c r="EQ319" s="53"/>
      <c r="ER319" s="53"/>
      <c r="ES319" s="53"/>
      <c r="ET319" s="53"/>
      <c r="EU319" s="53"/>
      <c r="EV319" s="53"/>
      <c r="EW319" s="53"/>
      <c r="EX319" s="53"/>
      <c r="EY319" s="53"/>
      <c r="EZ319" s="53"/>
      <c r="FA319" s="53"/>
      <c r="FB319" s="53"/>
      <c r="FC319" s="53"/>
      <c r="FD319" s="53"/>
      <c r="FE319" s="53"/>
      <c r="FF319" s="53"/>
      <c r="FG319" s="53"/>
      <c r="FH319" s="53"/>
      <c r="FI319" s="53"/>
      <c r="FJ319" s="53"/>
      <c r="FK319" s="53"/>
      <c r="FL319" s="53"/>
      <c r="FM319" s="53"/>
      <c r="FN319" s="53"/>
      <c r="FO319" s="53"/>
      <c r="FP319" s="53"/>
      <c r="FQ319" s="53"/>
      <c r="FR319" s="53"/>
      <c r="FS319" s="53"/>
      <c r="FT319" s="53"/>
      <c r="FU319" s="53"/>
      <c r="FV319" s="53"/>
      <c r="FW319" s="53"/>
      <c r="FX319" s="53"/>
      <c r="FY319" s="53"/>
      <c r="FZ319" s="53"/>
      <c r="GA319" s="53"/>
      <c r="GB319" s="53"/>
      <c r="GC319" s="53"/>
      <c r="GD319" s="53"/>
      <c r="GE319" s="53"/>
      <c r="GF319" s="53"/>
      <c r="GG319" s="53"/>
      <c r="GH319" s="53"/>
      <c r="GI319" s="53"/>
      <c r="GJ319" s="53"/>
      <c r="GK319" s="53"/>
      <c r="GL319" s="53"/>
    </row>
    <row r="320" spans="11:194" ht="12">
      <c r="K320" s="53"/>
      <c r="L320" s="53"/>
      <c r="M320" s="53"/>
      <c r="N320" s="53"/>
      <c r="O320" s="53"/>
      <c r="P320" s="53"/>
      <c r="Q320" s="53"/>
      <c r="R320" s="53"/>
      <c r="S320" s="53"/>
      <c r="T320" s="53"/>
      <c r="U320" s="53"/>
      <c r="V320" s="53"/>
      <c r="W320" s="53"/>
      <c r="X320" s="53"/>
      <c r="Y320" s="53"/>
      <c r="Z320" s="53"/>
      <c r="AA320" s="53"/>
      <c r="AB320" s="53"/>
      <c r="AC320" s="53"/>
      <c r="AD320" s="53"/>
      <c r="AE320" s="53"/>
      <c r="AF320" s="53"/>
      <c r="AG320" s="53"/>
      <c r="AH320" s="53"/>
      <c r="AI320" s="53"/>
      <c r="AJ320" s="53"/>
      <c r="AK320" s="53"/>
      <c r="AL320" s="53"/>
      <c r="AM320" s="53"/>
      <c r="AN320" s="53"/>
      <c r="AO320" s="53"/>
      <c r="AP320" s="53"/>
      <c r="AQ320" s="53"/>
      <c r="AR320" s="53"/>
      <c r="AS320" s="53"/>
      <c r="AT320" s="53"/>
      <c r="AU320" s="53"/>
      <c r="AV320" s="53"/>
      <c r="AW320" s="53"/>
      <c r="AX320" s="53"/>
      <c r="AY320" s="53"/>
      <c r="AZ320" s="53"/>
      <c r="BA320" s="53"/>
      <c r="BB320" s="53"/>
      <c r="BC320" s="53"/>
      <c r="BD320" s="53"/>
      <c r="BE320" s="53"/>
      <c r="BF320" s="53"/>
      <c r="BG320" s="53"/>
      <c r="BH320" s="53"/>
      <c r="BI320" s="53"/>
      <c r="BJ320" s="53"/>
      <c r="BK320" s="53"/>
      <c r="BL320" s="53"/>
      <c r="BM320" s="53"/>
      <c r="BN320" s="53"/>
      <c r="BO320" s="53"/>
      <c r="BP320" s="53"/>
      <c r="BQ320" s="53"/>
      <c r="BR320" s="53"/>
      <c r="BS320" s="53"/>
      <c r="BT320" s="53"/>
      <c r="BU320" s="53"/>
      <c r="BV320" s="53"/>
      <c r="BW320" s="53"/>
      <c r="BX320" s="53"/>
      <c r="BY320" s="53"/>
      <c r="BZ320" s="53"/>
      <c r="CA320" s="53"/>
      <c r="CB320" s="53"/>
      <c r="CC320" s="53"/>
      <c r="CD320" s="53"/>
      <c r="CE320" s="53"/>
      <c r="CF320" s="53"/>
      <c r="CG320" s="53"/>
      <c r="CH320" s="53"/>
      <c r="CI320" s="53"/>
      <c r="CJ320" s="53"/>
      <c r="CK320" s="53"/>
      <c r="CL320" s="53"/>
      <c r="CM320" s="53"/>
      <c r="CN320" s="53"/>
      <c r="CO320" s="53"/>
      <c r="CP320" s="53"/>
      <c r="CQ320" s="53"/>
      <c r="CR320" s="53"/>
      <c r="CS320" s="53"/>
      <c r="CT320" s="53"/>
      <c r="CU320" s="53"/>
      <c r="CV320" s="53"/>
      <c r="CW320" s="53"/>
      <c r="CX320" s="53"/>
      <c r="CY320" s="53"/>
      <c r="CZ320" s="53"/>
      <c r="DA320" s="53"/>
      <c r="DB320" s="53"/>
      <c r="DC320" s="53"/>
      <c r="DD320" s="53"/>
      <c r="DE320" s="53"/>
      <c r="DF320" s="53"/>
      <c r="DG320" s="53"/>
      <c r="DH320" s="53"/>
      <c r="DI320" s="53"/>
      <c r="DJ320" s="53"/>
      <c r="DK320" s="53"/>
      <c r="DL320" s="53"/>
      <c r="DM320" s="53"/>
      <c r="DN320" s="53"/>
      <c r="DO320" s="53"/>
      <c r="DP320" s="53"/>
      <c r="DQ320" s="53"/>
      <c r="DR320" s="53"/>
      <c r="DS320" s="53"/>
      <c r="DT320" s="53"/>
      <c r="DU320" s="53"/>
      <c r="DV320" s="53"/>
      <c r="DW320" s="53"/>
      <c r="DX320" s="53"/>
      <c r="DY320" s="53"/>
      <c r="DZ320" s="53"/>
      <c r="EA320" s="53"/>
      <c r="EB320" s="53"/>
      <c r="EC320" s="53"/>
      <c r="ED320" s="53"/>
      <c r="EE320" s="53"/>
      <c r="EF320" s="53"/>
      <c r="EG320" s="53"/>
      <c r="EH320" s="53"/>
      <c r="EI320" s="53"/>
      <c r="EJ320" s="53"/>
      <c r="EK320" s="53"/>
      <c r="EL320" s="53"/>
      <c r="EM320" s="53"/>
      <c r="EN320" s="53"/>
      <c r="EO320" s="53"/>
      <c r="EP320" s="53"/>
      <c r="EQ320" s="53"/>
      <c r="ER320" s="53"/>
      <c r="ES320" s="53"/>
      <c r="ET320" s="53"/>
      <c r="EU320" s="53"/>
      <c r="EV320" s="53"/>
      <c r="EW320" s="53"/>
      <c r="EX320" s="53"/>
      <c r="EY320" s="53"/>
      <c r="EZ320" s="53"/>
      <c r="FA320" s="53"/>
      <c r="FB320" s="53"/>
      <c r="FC320" s="53"/>
      <c r="FD320" s="53"/>
      <c r="FE320" s="53"/>
      <c r="FF320" s="53"/>
      <c r="FG320" s="53"/>
      <c r="FH320" s="53"/>
      <c r="FI320" s="53"/>
      <c r="FJ320" s="53"/>
      <c r="FK320" s="53"/>
      <c r="FL320" s="53"/>
      <c r="FM320" s="53"/>
      <c r="FN320" s="53"/>
      <c r="FO320" s="53"/>
      <c r="FP320" s="53"/>
      <c r="FQ320" s="53"/>
      <c r="FR320" s="53"/>
      <c r="FS320" s="53"/>
      <c r="FT320" s="53"/>
      <c r="FU320" s="53"/>
      <c r="FV320" s="53"/>
      <c r="FW320" s="53"/>
      <c r="FX320" s="53"/>
      <c r="FY320" s="53"/>
      <c r="FZ320" s="53"/>
      <c r="GA320" s="53"/>
      <c r="GB320" s="53"/>
      <c r="GC320" s="53"/>
      <c r="GD320" s="53"/>
      <c r="GE320" s="53"/>
      <c r="GF320" s="53"/>
      <c r="GG320" s="53"/>
      <c r="GH320" s="53"/>
      <c r="GI320" s="53"/>
      <c r="GJ320" s="53"/>
      <c r="GK320" s="53"/>
      <c r="GL320" s="53"/>
    </row>
    <row r="321" spans="11:194" ht="12">
      <c r="K321" s="53"/>
      <c r="L321" s="53"/>
      <c r="M321" s="53"/>
      <c r="N321" s="53"/>
      <c r="O321" s="53"/>
      <c r="P321" s="53"/>
      <c r="Q321" s="53"/>
      <c r="R321" s="53"/>
      <c r="S321" s="53"/>
      <c r="T321" s="53"/>
      <c r="U321" s="53"/>
      <c r="V321" s="53"/>
      <c r="W321" s="53"/>
      <c r="X321" s="53"/>
      <c r="Y321" s="53"/>
      <c r="Z321" s="53"/>
      <c r="AA321" s="53"/>
      <c r="AB321" s="53"/>
      <c r="AC321" s="53"/>
      <c r="AD321" s="53"/>
      <c r="AE321" s="53"/>
      <c r="AF321" s="53"/>
      <c r="AG321" s="53"/>
      <c r="AH321" s="53"/>
      <c r="AI321" s="53"/>
      <c r="AJ321" s="53"/>
      <c r="AK321" s="53"/>
      <c r="AL321" s="53"/>
      <c r="AM321" s="53"/>
      <c r="AN321" s="53"/>
      <c r="AO321" s="53"/>
      <c r="AP321" s="53"/>
      <c r="AQ321" s="53"/>
      <c r="AR321" s="53"/>
      <c r="AS321" s="53"/>
      <c r="AT321" s="53"/>
      <c r="AU321" s="53"/>
      <c r="AV321" s="53"/>
      <c r="AW321" s="53"/>
      <c r="AX321" s="53"/>
      <c r="AY321" s="53"/>
      <c r="AZ321" s="53"/>
      <c r="BA321" s="53"/>
      <c r="BB321" s="53"/>
      <c r="BC321" s="53"/>
      <c r="BD321" s="53"/>
      <c r="BE321" s="53"/>
      <c r="BF321" s="53"/>
      <c r="BG321" s="53"/>
      <c r="BH321" s="53"/>
      <c r="BI321" s="53"/>
      <c r="BJ321" s="53"/>
      <c r="BK321" s="53"/>
      <c r="BL321" s="53"/>
      <c r="BM321" s="53"/>
      <c r="BN321" s="53"/>
      <c r="BO321" s="53"/>
      <c r="BP321" s="53"/>
      <c r="BQ321" s="53"/>
      <c r="BR321" s="53"/>
      <c r="BS321" s="53"/>
      <c r="BT321" s="53"/>
      <c r="BU321" s="53"/>
      <c r="BV321" s="53"/>
      <c r="BW321" s="53"/>
      <c r="BX321" s="53"/>
      <c r="BY321" s="53"/>
      <c r="BZ321" s="53"/>
      <c r="CA321" s="53"/>
      <c r="CB321" s="53"/>
      <c r="CC321" s="53"/>
      <c r="CD321" s="53"/>
      <c r="CE321" s="53"/>
      <c r="CF321" s="53"/>
      <c r="CG321" s="53"/>
      <c r="CH321" s="53"/>
      <c r="CI321" s="53"/>
      <c r="CJ321" s="53"/>
      <c r="CK321" s="53"/>
      <c r="CL321" s="53"/>
      <c r="CM321" s="53"/>
      <c r="CN321" s="53"/>
      <c r="CO321" s="53"/>
      <c r="CP321" s="53"/>
      <c r="CQ321" s="53"/>
      <c r="CR321" s="53"/>
      <c r="CS321" s="53"/>
      <c r="CT321" s="53"/>
      <c r="CU321" s="53"/>
      <c r="CV321" s="53"/>
      <c r="CW321" s="53"/>
      <c r="CX321" s="53"/>
      <c r="CY321" s="53"/>
      <c r="CZ321" s="53"/>
      <c r="DA321" s="53"/>
      <c r="DB321" s="53"/>
      <c r="DC321" s="53"/>
      <c r="DD321" s="53"/>
      <c r="DE321" s="53"/>
      <c r="DF321" s="53"/>
      <c r="DG321" s="53"/>
      <c r="DH321" s="53"/>
      <c r="DI321" s="53"/>
      <c r="DJ321" s="53"/>
      <c r="DK321" s="53"/>
      <c r="DL321" s="53"/>
      <c r="DM321" s="53"/>
      <c r="DN321" s="53"/>
      <c r="DO321" s="53"/>
      <c r="DP321" s="53"/>
      <c r="DQ321" s="53"/>
      <c r="DR321" s="53"/>
      <c r="DS321" s="53"/>
      <c r="DT321" s="53"/>
      <c r="DU321" s="53"/>
      <c r="DV321" s="53"/>
      <c r="DW321" s="53"/>
      <c r="DX321" s="53"/>
      <c r="DY321" s="53"/>
      <c r="DZ321" s="53"/>
      <c r="EA321" s="53"/>
      <c r="EB321" s="53"/>
      <c r="EC321" s="53"/>
      <c r="ED321" s="53"/>
      <c r="EE321" s="53"/>
      <c r="EF321" s="53"/>
      <c r="EG321" s="53"/>
      <c r="EH321" s="53"/>
      <c r="EI321" s="53"/>
      <c r="EJ321" s="53"/>
      <c r="EK321" s="53"/>
      <c r="EL321" s="53"/>
      <c r="EM321" s="53"/>
      <c r="EN321" s="53"/>
      <c r="EO321" s="53"/>
      <c r="EP321" s="53"/>
      <c r="EQ321" s="53"/>
      <c r="ER321" s="53"/>
      <c r="ES321" s="53"/>
      <c r="ET321" s="53"/>
      <c r="EU321" s="53"/>
      <c r="EV321" s="53"/>
      <c r="EW321" s="53"/>
      <c r="EX321" s="53"/>
      <c r="EY321" s="53"/>
      <c r="EZ321" s="53"/>
      <c r="FA321" s="53"/>
      <c r="FB321" s="53"/>
      <c r="FC321" s="53"/>
      <c r="FD321" s="53"/>
      <c r="FE321" s="53"/>
      <c r="FF321" s="53"/>
      <c r="FG321" s="53"/>
      <c r="FH321" s="53"/>
      <c r="FI321" s="53"/>
      <c r="FJ321" s="53"/>
      <c r="FK321" s="53"/>
      <c r="FL321" s="53"/>
      <c r="FM321" s="53"/>
      <c r="FN321" s="53"/>
      <c r="FO321" s="53"/>
      <c r="FP321" s="53"/>
      <c r="FQ321" s="53"/>
      <c r="FR321" s="53"/>
      <c r="FS321" s="53"/>
      <c r="FT321" s="53"/>
      <c r="FU321" s="53"/>
      <c r="FV321" s="53"/>
      <c r="FW321" s="53"/>
      <c r="FX321" s="53"/>
      <c r="FY321" s="53"/>
      <c r="FZ321" s="53"/>
      <c r="GA321" s="53"/>
      <c r="GB321" s="53"/>
      <c r="GC321" s="53"/>
      <c r="GD321" s="53"/>
      <c r="GE321" s="53"/>
      <c r="GF321" s="53"/>
      <c r="GG321" s="53"/>
      <c r="GH321" s="53"/>
      <c r="GI321" s="53"/>
      <c r="GJ321" s="53"/>
      <c r="GK321" s="53"/>
      <c r="GL321" s="53"/>
    </row>
    <row r="322" spans="11:194" ht="12">
      <c r="K322" s="53"/>
      <c r="L322" s="53"/>
      <c r="M322" s="53"/>
      <c r="N322" s="53"/>
      <c r="O322" s="53"/>
      <c r="P322" s="53"/>
      <c r="Q322" s="53"/>
      <c r="R322" s="53"/>
      <c r="S322" s="53"/>
      <c r="T322" s="53"/>
      <c r="U322" s="53"/>
      <c r="V322" s="53"/>
      <c r="W322" s="53"/>
      <c r="X322" s="53"/>
      <c r="Y322" s="53"/>
      <c r="Z322" s="53"/>
      <c r="AA322" s="53"/>
      <c r="AB322" s="53"/>
      <c r="AC322" s="53"/>
      <c r="AD322" s="53"/>
      <c r="AE322" s="53"/>
      <c r="AF322" s="53"/>
      <c r="AG322" s="53"/>
      <c r="AH322" s="53"/>
      <c r="AI322" s="53"/>
      <c r="AJ322" s="53"/>
      <c r="AK322" s="53"/>
      <c r="AL322" s="53"/>
      <c r="AM322" s="53"/>
      <c r="AN322" s="53"/>
      <c r="AO322" s="53"/>
      <c r="AP322" s="53"/>
      <c r="AQ322" s="53"/>
      <c r="AR322" s="53"/>
      <c r="AS322" s="53"/>
      <c r="AT322" s="53"/>
      <c r="AU322" s="53"/>
      <c r="AV322" s="53"/>
      <c r="AW322" s="53"/>
      <c r="AX322" s="53"/>
      <c r="AY322" s="53"/>
      <c r="AZ322" s="53"/>
      <c r="BA322" s="53"/>
      <c r="BB322" s="53"/>
      <c r="BC322" s="53"/>
      <c r="BD322" s="53"/>
      <c r="BE322" s="53"/>
      <c r="BF322" s="53"/>
      <c r="BG322" s="53"/>
      <c r="BH322" s="53"/>
      <c r="BI322" s="53"/>
      <c r="BJ322" s="53"/>
      <c r="BK322" s="53"/>
      <c r="BL322" s="53"/>
      <c r="BM322" s="53"/>
      <c r="BN322" s="53"/>
      <c r="BO322" s="53"/>
      <c r="BP322" s="53"/>
      <c r="BQ322" s="53"/>
      <c r="BR322" s="53"/>
      <c r="BS322" s="53"/>
      <c r="BT322" s="53"/>
      <c r="BU322" s="53"/>
      <c r="BV322" s="53"/>
      <c r="BW322" s="53"/>
      <c r="BX322" s="53"/>
      <c r="BY322" s="53"/>
      <c r="BZ322" s="53"/>
      <c r="CA322" s="53"/>
      <c r="CB322" s="53"/>
      <c r="CC322" s="53"/>
      <c r="CD322" s="53"/>
      <c r="CE322" s="53"/>
      <c r="CF322" s="53"/>
      <c r="CG322" s="53"/>
      <c r="CH322" s="53"/>
      <c r="CI322" s="53"/>
      <c r="CJ322" s="53"/>
      <c r="CK322" s="53"/>
      <c r="CL322" s="53"/>
      <c r="CM322" s="53"/>
      <c r="CN322" s="53"/>
      <c r="CO322" s="53"/>
      <c r="CP322" s="53"/>
      <c r="CQ322" s="53"/>
      <c r="CR322" s="53"/>
      <c r="CS322" s="53"/>
      <c r="CT322" s="53"/>
      <c r="CU322" s="53"/>
      <c r="CV322" s="53"/>
      <c r="CW322" s="53"/>
      <c r="CX322" s="53"/>
      <c r="CY322" s="53"/>
      <c r="CZ322" s="53"/>
      <c r="DA322" s="53"/>
      <c r="DB322" s="53"/>
      <c r="DC322" s="53"/>
      <c r="DD322" s="53"/>
      <c r="DE322" s="53"/>
      <c r="DF322" s="53"/>
      <c r="DG322" s="53"/>
      <c r="DH322" s="53"/>
      <c r="DI322" s="53"/>
      <c r="DJ322" s="53"/>
      <c r="DK322" s="53"/>
      <c r="DL322" s="53"/>
      <c r="DM322" s="53"/>
      <c r="DN322" s="53"/>
      <c r="DO322" s="53"/>
      <c r="DP322" s="53"/>
      <c r="DQ322" s="53"/>
      <c r="DR322" s="53"/>
      <c r="DS322" s="53"/>
      <c r="DT322" s="53"/>
      <c r="DU322" s="53"/>
      <c r="DV322" s="53"/>
      <c r="DW322" s="53"/>
      <c r="DX322" s="53"/>
      <c r="DY322" s="53"/>
      <c r="DZ322" s="53"/>
      <c r="EA322" s="53"/>
      <c r="EB322" s="53"/>
      <c r="EC322" s="53"/>
      <c r="ED322" s="53"/>
      <c r="EE322" s="53"/>
      <c r="EF322" s="53"/>
      <c r="EG322" s="53"/>
      <c r="EH322" s="53"/>
      <c r="EI322" s="53"/>
      <c r="EJ322" s="53"/>
      <c r="EK322" s="53"/>
      <c r="EL322" s="53"/>
      <c r="EM322" s="53"/>
      <c r="EN322" s="53"/>
      <c r="EO322" s="53"/>
      <c r="EP322" s="53"/>
      <c r="EQ322" s="53"/>
      <c r="ER322" s="53"/>
      <c r="ES322" s="53"/>
      <c r="ET322" s="53"/>
      <c r="EU322" s="53"/>
      <c r="EV322" s="53"/>
      <c r="EW322" s="53"/>
      <c r="EX322" s="53"/>
      <c r="EY322" s="53"/>
      <c r="EZ322" s="53"/>
      <c r="FA322" s="53"/>
      <c r="FB322" s="53"/>
      <c r="FC322" s="53"/>
      <c r="FD322" s="53"/>
      <c r="FE322" s="53"/>
      <c r="FF322" s="53"/>
      <c r="FG322" s="53"/>
      <c r="FH322" s="53"/>
      <c r="FI322" s="53"/>
      <c r="FJ322" s="53"/>
      <c r="FK322" s="53"/>
      <c r="FL322" s="53"/>
      <c r="FM322" s="53"/>
      <c r="FN322" s="53"/>
      <c r="FO322" s="53"/>
      <c r="FP322" s="53"/>
      <c r="FQ322" s="53"/>
      <c r="FR322" s="53"/>
      <c r="FS322" s="53"/>
      <c r="FT322" s="53"/>
      <c r="FU322" s="53"/>
      <c r="FV322" s="53"/>
      <c r="FW322" s="53"/>
      <c r="FX322" s="53"/>
      <c r="FY322" s="53"/>
      <c r="FZ322" s="53"/>
      <c r="GA322" s="53"/>
      <c r="GB322" s="53"/>
      <c r="GC322" s="53"/>
      <c r="GD322" s="53"/>
      <c r="GE322" s="53"/>
      <c r="GF322" s="53"/>
      <c r="GG322" s="53"/>
      <c r="GH322" s="53"/>
      <c r="GI322" s="53"/>
      <c r="GJ322" s="53"/>
      <c r="GK322" s="53"/>
      <c r="GL322" s="53"/>
    </row>
    <row r="323" spans="11:194" ht="12">
      <c r="K323" s="53"/>
      <c r="L323" s="53"/>
      <c r="M323" s="53"/>
      <c r="N323" s="53"/>
      <c r="O323" s="53"/>
      <c r="P323" s="53"/>
      <c r="Q323" s="53"/>
      <c r="R323" s="53"/>
      <c r="S323" s="53"/>
      <c r="T323" s="53"/>
      <c r="U323" s="53"/>
      <c r="V323" s="53"/>
      <c r="W323" s="53"/>
      <c r="X323" s="53"/>
      <c r="Y323" s="53"/>
      <c r="Z323" s="53"/>
      <c r="AA323" s="53"/>
      <c r="AB323" s="53"/>
      <c r="AC323" s="53"/>
      <c r="AD323" s="53"/>
      <c r="AE323" s="53"/>
      <c r="AF323" s="53"/>
      <c r="AG323" s="53"/>
      <c r="AH323" s="53"/>
      <c r="AI323" s="53"/>
      <c r="AJ323" s="53"/>
      <c r="AK323" s="53"/>
      <c r="AL323" s="53"/>
      <c r="AM323" s="53"/>
      <c r="AN323" s="53"/>
      <c r="AO323" s="53"/>
      <c r="AP323" s="53"/>
      <c r="AQ323" s="53"/>
      <c r="AR323" s="53"/>
      <c r="AS323" s="53"/>
      <c r="AT323" s="53"/>
      <c r="AU323" s="53"/>
      <c r="AV323" s="53"/>
      <c r="AW323" s="53"/>
      <c r="AX323" s="53"/>
      <c r="AY323" s="53"/>
      <c r="AZ323" s="53"/>
      <c r="BA323" s="53"/>
      <c r="BB323" s="53"/>
      <c r="BC323" s="53"/>
      <c r="BD323" s="53"/>
      <c r="BE323" s="53"/>
      <c r="BF323" s="53"/>
      <c r="BG323" s="53"/>
      <c r="BH323" s="53"/>
      <c r="BI323" s="53"/>
      <c r="BJ323" s="53"/>
      <c r="BK323" s="53"/>
      <c r="BL323" s="53"/>
      <c r="BM323" s="53"/>
      <c r="BN323" s="53"/>
      <c r="BO323" s="53"/>
      <c r="BP323" s="53"/>
      <c r="BQ323" s="53"/>
      <c r="BR323" s="53"/>
      <c r="BS323" s="53"/>
      <c r="BT323" s="53"/>
      <c r="BU323" s="53"/>
      <c r="BV323" s="53"/>
      <c r="BW323" s="53"/>
      <c r="BX323" s="53"/>
      <c r="BY323" s="53"/>
      <c r="BZ323" s="53"/>
      <c r="CA323" s="53"/>
      <c r="CB323" s="53"/>
      <c r="CC323" s="53"/>
      <c r="CD323" s="53"/>
      <c r="CE323" s="53"/>
      <c r="CF323" s="53"/>
      <c r="CG323" s="53"/>
      <c r="CH323" s="53"/>
      <c r="CI323" s="53"/>
      <c r="CJ323" s="53"/>
      <c r="CK323" s="53"/>
      <c r="CL323" s="53"/>
      <c r="CM323" s="53"/>
      <c r="CN323" s="53"/>
      <c r="CO323" s="53"/>
      <c r="CP323" s="53"/>
      <c r="CQ323" s="53"/>
      <c r="CR323" s="53"/>
      <c r="CS323" s="53"/>
      <c r="CT323" s="53"/>
      <c r="CU323" s="53"/>
      <c r="CV323" s="53"/>
      <c r="CW323" s="53"/>
      <c r="CX323" s="53"/>
      <c r="CY323" s="53"/>
      <c r="CZ323" s="53"/>
      <c r="DA323" s="53"/>
      <c r="DB323" s="53"/>
      <c r="DC323" s="53"/>
      <c r="DD323" s="53"/>
      <c r="DE323" s="53"/>
      <c r="DF323" s="53"/>
      <c r="DG323" s="53"/>
      <c r="DH323" s="53"/>
      <c r="DI323" s="53"/>
      <c r="DJ323" s="53"/>
      <c r="DK323" s="53"/>
      <c r="DL323" s="53"/>
      <c r="DM323" s="53"/>
      <c r="DN323" s="53"/>
      <c r="DO323" s="53"/>
      <c r="DP323" s="53"/>
      <c r="DQ323" s="53"/>
      <c r="DR323" s="53"/>
      <c r="DS323" s="53"/>
      <c r="DT323" s="53"/>
      <c r="DU323" s="53"/>
      <c r="DV323" s="53"/>
      <c r="DW323" s="53"/>
      <c r="DX323" s="53"/>
      <c r="DY323" s="53"/>
      <c r="DZ323" s="53"/>
      <c r="EA323" s="53"/>
      <c r="EB323" s="53"/>
      <c r="EC323" s="53"/>
      <c r="ED323" s="53"/>
      <c r="EE323" s="53"/>
      <c r="EF323" s="53"/>
      <c r="EG323" s="53"/>
      <c r="EH323" s="53"/>
      <c r="EI323" s="53"/>
      <c r="EJ323" s="53"/>
      <c r="EK323" s="53"/>
      <c r="EL323" s="53"/>
      <c r="EM323" s="53"/>
      <c r="EN323" s="53"/>
      <c r="EO323" s="53"/>
      <c r="EP323" s="53"/>
      <c r="EQ323" s="53"/>
      <c r="ER323" s="53"/>
      <c r="ES323" s="53"/>
      <c r="ET323" s="53"/>
      <c r="EU323" s="53"/>
      <c r="EV323" s="53"/>
      <c r="EW323" s="53"/>
      <c r="EX323" s="53"/>
      <c r="EY323" s="53"/>
      <c r="EZ323" s="53"/>
      <c r="FA323" s="53"/>
      <c r="FB323" s="53"/>
      <c r="FC323" s="53"/>
      <c r="FD323" s="53"/>
      <c r="FE323" s="53"/>
      <c r="FF323" s="53"/>
      <c r="FG323" s="53"/>
      <c r="FH323" s="53"/>
      <c r="FI323" s="53"/>
      <c r="FJ323" s="53"/>
      <c r="FK323" s="53"/>
      <c r="FL323" s="53"/>
      <c r="FM323" s="53"/>
      <c r="FN323" s="53"/>
      <c r="FO323" s="53"/>
      <c r="FP323" s="53"/>
      <c r="FQ323" s="53"/>
      <c r="FR323" s="53"/>
      <c r="FS323" s="53"/>
      <c r="FT323" s="53"/>
      <c r="FU323" s="53"/>
      <c r="FV323" s="53"/>
      <c r="FW323" s="53"/>
      <c r="FX323" s="53"/>
      <c r="FY323" s="53"/>
      <c r="FZ323" s="53"/>
      <c r="GA323" s="53"/>
      <c r="GB323" s="53"/>
      <c r="GC323" s="53"/>
      <c r="GD323" s="53"/>
      <c r="GE323" s="53"/>
      <c r="GF323" s="53"/>
      <c r="GG323" s="53"/>
      <c r="GH323" s="53"/>
      <c r="GI323" s="53"/>
      <c r="GJ323" s="53"/>
      <c r="GK323" s="53"/>
      <c r="GL323" s="53"/>
    </row>
    <row r="324" ht="87" customHeight="1"/>
    <row r="325" ht="42" customHeight="1" hidden="1"/>
    <row r="337" ht="51" customHeight="1"/>
    <row r="338" spans="11:49" ht="34.5" customHeight="1">
      <c r="K338" s="53"/>
      <c r="L338" s="53"/>
      <c r="M338" s="53"/>
      <c r="N338" s="53"/>
      <c r="O338" s="53"/>
      <c r="P338" s="53"/>
      <c r="Q338" s="53"/>
      <c r="R338" s="53"/>
      <c r="S338" s="53"/>
      <c r="T338" s="53"/>
      <c r="U338" s="53"/>
      <c r="V338" s="53"/>
      <c r="W338" s="53"/>
      <c r="X338" s="53"/>
      <c r="Y338" s="53"/>
      <c r="Z338" s="53"/>
      <c r="AA338" s="53"/>
      <c r="AB338" s="53"/>
      <c r="AC338" s="53"/>
      <c r="AD338" s="53"/>
      <c r="AE338" s="53"/>
      <c r="AF338" s="53"/>
      <c r="AG338" s="53"/>
      <c r="AH338" s="53"/>
      <c r="AI338" s="53"/>
      <c r="AJ338" s="53"/>
      <c r="AK338" s="53"/>
      <c r="AL338" s="53"/>
      <c r="AM338" s="53"/>
      <c r="AN338" s="53"/>
      <c r="AO338" s="53"/>
      <c r="AP338" s="53"/>
      <c r="AQ338" s="53"/>
      <c r="AR338" s="53"/>
      <c r="AS338" s="53"/>
      <c r="AT338" s="53"/>
      <c r="AU338" s="53"/>
      <c r="AV338" s="53"/>
      <c r="AW338" s="53"/>
    </row>
    <row r="339" spans="1:50" s="41" customFormat="1" ht="60" customHeight="1">
      <c r="A339" s="108"/>
      <c r="B339" s="40"/>
      <c r="C339" s="40"/>
      <c r="D339" s="40"/>
      <c r="E339" s="40"/>
      <c r="F339" s="40"/>
      <c r="G339" s="40"/>
      <c r="H339" s="40"/>
      <c r="I339" s="40"/>
      <c r="J339" s="40"/>
      <c r="K339" s="53"/>
      <c r="L339" s="53"/>
      <c r="M339" s="53"/>
      <c r="N339" s="53"/>
      <c r="O339" s="53"/>
      <c r="P339" s="53"/>
      <c r="Q339" s="53"/>
      <c r="R339" s="53"/>
      <c r="S339" s="53"/>
      <c r="T339" s="53"/>
      <c r="U339" s="53"/>
      <c r="V339" s="53"/>
      <c r="W339" s="53"/>
      <c r="X339" s="53"/>
      <c r="Y339" s="53"/>
      <c r="Z339" s="53"/>
      <c r="AA339" s="53"/>
      <c r="AB339" s="53"/>
      <c r="AC339" s="53"/>
      <c r="AD339" s="53"/>
      <c r="AE339" s="53"/>
      <c r="AF339" s="53"/>
      <c r="AG339" s="53"/>
      <c r="AH339" s="53"/>
      <c r="AI339" s="53"/>
      <c r="AJ339" s="53"/>
      <c r="AK339" s="53"/>
      <c r="AL339" s="53"/>
      <c r="AM339" s="53"/>
      <c r="AN339" s="53"/>
      <c r="AO339" s="53"/>
      <c r="AP339" s="53"/>
      <c r="AQ339" s="53"/>
      <c r="AR339" s="53"/>
      <c r="AS339" s="53"/>
      <c r="AT339" s="53"/>
      <c r="AU339" s="53"/>
      <c r="AV339" s="53"/>
      <c r="AW339" s="53"/>
      <c r="AX339" s="231"/>
    </row>
    <row r="340" spans="1:50" s="41" customFormat="1" ht="60" customHeight="1">
      <c r="A340" s="108"/>
      <c r="B340" s="40"/>
      <c r="C340" s="40"/>
      <c r="D340" s="40"/>
      <c r="E340" s="40"/>
      <c r="F340" s="40"/>
      <c r="G340" s="40"/>
      <c r="H340" s="40"/>
      <c r="I340" s="40"/>
      <c r="J340" s="40"/>
      <c r="K340" s="53"/>
      <c r="L340" s="53"/>
      <c r="M340" s="53"/>
      <c r="N340" s="53"/>
      <c r="O340" s="53"/>
      <c r="P340" s="53"/>
      <c r="Q340" s="53"/>
      <c r="R340" s="53"/>
      <c r="S340" s="53"/>
      <c r="T340" s="53"/>
      <c r="U340" s="53"/>
      <c r="V340" s="53"/>
      <c r="W340" s="53"/>
      <c r="X340" s="53"/>
      <c r="Y340" s="53"/>
      <c r="Z340" s="53"/>
      <c r="AA340" s="53"/>
      <c r="AB340" s="53"/>
      <c r="AC340" s="53"/>
      <c r="AD340" s="53"/>
      <c r="AE340" s="53"/>
      <c r="AF340" s="53"/>
      <c r="AG340" s="53"/>
      <c r="AH340" s="53"/>
      <c r="AI340" s="53"/>
      <c r="AJ340" s="53"/>
      <c r="AK340" s="53"/>
      <c r="AL340" s="53"/>
      <c r="AM340" s="53"/>
      <c r="AN340" s="53"/>
      <c r="AO340" s="53"/>
      <c r="AP340" s="53"/>
      <c r="AQ340" s="53"/>
      <c r="AR340" s="53"/>
      <c r="AS340" s="53"/>
      <c r="AT340" s="53"/>
      <c r="AU340" s="53"/>
      <c r="AV340" s="53"/>
      <c r="AW340" s="53"/>
      <c r="AX340" s="231"/>
    </row>
    <row r="341" spans="11:49" ht="22.5" customHeight="1">
      <c r="K341" s="53"/>
      <c r="L341" s="53"/>
      <c r="M341" s="53"/>
      <c r="N341" s="53"/>
      <c r="O341" s="53"/>
      <c r="P341" s="53"/>
      <c r="Q341" s="53"/>
      <c r="R341" s="53"/>
      <c r="S341" s="53"/>
      <c r="T341" s="53"/>
      <c r="U341" s="53"/>
      <c r="V341" s="53"/>
      <c r="W341" s="53"/>
      <c r="X341" s="53"/>
      <c r="Y341" s="53"/>
      <c r="Z341" s="53"/>
      <c r="AA341" s="53"/>
      <c r="AB341" s="53"/>
      <c r="AC341" s="53"/>
      <c r="AD341" s="53"/>
      <c r="AE341" s="53"/>
      <c r="AF341" s="53"/>
      <c r="AG341" s="53"/>
      <c r="AH341" s="53"/>
      <c r="AI341" s="53"/>
      <c r="AJ341" s="53"/>
      <c r="AK341" s="53"/>
      <c r="AL341" s="53"/>
      <c r="AM341" s="53"/>
      <c r="AN341" s="53"/>
      <c r="AO341" s="53"/>
      <c r="AP341" s="53"/>
      <c r="AQ341" s="53"/>
      <c r="AR341" s="53"/>
      <c r="AS341" s="53"/>
      <c r="AT341" s="53"/>
      <c r="AU341" s="53"/>
      <c r="AV341" s="53"/>
      <c r="AW341" s="53"/>
    </row>
    <row r="342" spans="11:49" ht="12">
      <c r="K342" s="53"/>
      <c r="L342" s="53"/>
      <c r="M342" s="53"/>
      <c r="N342" s="53"/>
      <c r="O342" s="53"/>
      <c r="P342" s="53"/>
      <c r="Q342" s="53"/>
      <c r="R342" s="53"/>
      <c r="S342" s="53"/>
      <c r="T342" s="53"/>
      <c r="U342" s="53"/>
      <c r="V342" s="53"/>
      <c r="W342" s="53"/>
      <c r="X342" s="53"/>
      <c r="Y342" s="53"/>
      <c r="Z342" s="53"/>
      <c r="AA342" s="53"/>
      <c r="AB342" s="53"/>
      <c r="AC342" s="53"/>
      <c r="AD342" s="53"/>
      <c r="AE342" s="53"/>
      <c r="AF342" s="53"/>
      <c r="AG342" s="53"/>
      <c r="AH342" s="53"/>
      <c r="AI342" s="53"/>
      <c r="AJ342" s="53"/>
      <c r="AK342" s="53"/>
      <c r="AL342" s="53"/>
      <c r="AM342" s="53"/>
      <c r="AN342" s="53"/>
      <c r="AO342" s="53"/>
      <c r="AP342" s="53"/>
      <c r="AQ342" s="53"/>
      <c r="AR342" s="53"/>
      <c r="AS342" s="53"/>
      <c r="AT342" s="53"/>
      <c r="AU342" s="53"/>
      <c r="AV342" s="53"/>
      <c r="AW342" s="53"/>
    </row>
    <row r="343" spans="11:49" ht="12">
      <c r="K343" s="53"/>
      <c r="L343" s="53"/>
      <c r="M343" s="53"/>
      <c r="N343" s="53"/>
      <c r="O343" s="53"/>
      <c r="P343" s="53"/>
      <c r="Q343" s="53"/>
      <c r="R343" s="53"/>
      <c r="S343" s="53"/>
      <c r="T343" s="53"/>
      <c r="U343" s="53"/>
      <c r="V343" s="53"/>
      <c r="W343" s="53"/>
      <c r="X343" s="53"/>
      <c r="Y343" s="53"/>
      <c r="Z343" s="53"/>
      <c r="AA343" s="53"/>
      <c r="AB343" s="53"/>
      <c r="AC343" s="53"/>
      <c r="AD343" s="53"/>
      <c r="AE343" s="53"/>
      <c r="AF343" s="53"/>
      <c r="AG343" s="53"/>
      <c r="AH343" s="53"/>
      <c r="AI343" s="53"/>
      <c r="AJ343" s="53"/>
      <c r="AK343" s="53"/>
      <c r="AL343" s="53"/>
      <c r="AM343" s="53"/>
      <c r="AN343" s="53"/>
      <c r="AO343" s="53"/>
      <c r="AP343" s="53"/>
      <c r="AQ343" s="53"/>
      <c r="AR343" s="53"/>
      <c r="AS343" s="53"/>
      <c r="AT343" s="53"/>
      <c r="AU343" s="53"/>
      <c r="AV343" s="53"/>
      <c r="AW343" s="53"/>
    </row>
    <row r="344" spans="11:49" ht="12">
      <c r="K344" s="53"/>
      <c r="L344" s="53"/>
      <c r="M344" s="53"/>
      <c r="N344" s="53"/>
      <c r="O344" s="53"/>
      <c r="P344" s="53"/>
      <c r="Q344" s="53"/>
      <c r="R344" s="53"/>
      <c r="S344" s="53"/>
      <c r="T344" s="53"/>
      <c r="U344" s="53"/>
      <c r="V344" s="53"/>
      <c r="W344" s="53"/>
      <c r="X344" s="53"/>
      <c r="Y344" s="53"/>
      <c r="Z344" s="53"/>
      <c r="AA344" s="53"/>
      <c r="AB344" s="53"/>
      <c r="AC344" s="53"/>
      <c r="AD344" s="53"/>
      <c r="AE344" s="53"/>
      <c r="AF344" s="53"/>
      <c r="AG344" s="53"/>
      <c r="AH344" s="53"/>
      <c r="AI344" s="53"/>
      <c r="AJ344" s="53"/>
      <c r="AK344" s="53"/>
      <c r="AL344" s="53"/>
      <c r="AM344" s="53"/>
      <c r="AN344" s="53"/>
      <c r="AO344" s="53"/>
      <c r="AP344" s="53"/>
      <c r="AQ344" s="53"/>
      <c r="AR344" s="53"/>
      <c r="AS344" s="53"/>
      <c r="AT344" s="53"/>
      <c r="AU344" s="53"/>
      <c r="AV344" s="53"/>
      <c r="AW344" s="53"/>
    </row>
  </sheetData>
  <sheetProtection/>
  <mergeCells count="571">
    <mergeCell ref="F220:F221"/>
    <mergeCell ref="G220:G221"/>
    <mergeCell ref="A246:A247"/>
    <mergeCell ref="A248:A249"/>
    <mergeCell ref="A284:A286"/>
    <mergeCell ref="B284:B286"/>
    <mergeCell ref="C284:C286"/>
    <mergeCell ref="D284:D286"/>
    <mergeCell ref="A257:A258"/>
    <mergeCell ref="B257:B258"/>
    <mergeCell ref="C257:C258"/>
    <mergeCell ref="D257:D258"/>
    <mergeCell ref="E284:E286"/>
    <mergeCell ref="A279:A280"/>
    <mergeCell ref="B279:B280"/>
    <mergeCell ref="C279:C280"/>
    <mergeCell ref="D279:D280"/>
    <mergeCell ref="E279:E280"/>
    <mergeCell ref="E257:E258"/>
    <mergeCell ref="D261:D262"/>
    <mergeCell ref="I257:I258"/>
    <mergeCell ref="J257:J258"/>
    <mergeCell ref="A265:A266"/>
    <mergeCell ref="B265:B266"/>
    <mergeCell ref="C265:C266"/>
    <mergeCell ref="D265:D266"/>
    <mergeCell ref="E265:E266"/>
    <mergeCell ref="H265:H266"/>
    <mergeCell ref="I265:I266"/>
    <mergeCell ref="J265:J266"/>
    <mergeCell ref="H257:H258"/>
    <mergeCell ref="F248:F249"/>
    <mergeCell ref="G248:G249"/>
    <mergeCell ref="A250:A251"/>
    <mergeCell ref="B250:B251"/>
    <mergeCell ref="C250:C251"/>
    <mergeCell ref="D250:D251"/>
    <mergeCell ref="E250:E251"/>
    <mergeCell ref="A253:A254"/>
    <mergeCell ref="B253:B254"/>
    <mergeCell ref="B246:B247"/>
    <mergeCell ref="C246:C247"/>
    <mergeCell ref="D246:D247"/>
    <mergeCell ref="E246:E247"/>
    <mergeCell ref="B248:B249"/>
    <mergeCell ref="C248:C249"/>
    <mergeCell ref="D248:D249"/>
    <mergeCell ref="E248:E249"/>
    <mergeCell ref="A242:A243"/>
    <mergeCell ref="B242:B243"/>
    <mergeCell ref="C242:C243"/>
    <mergeCell ref="D242:D243"/>
    <mergeCell ref="E242:E243"/>
    <mergeCell ref="A244:A245"/>
    <mergeCell ref="B244:B245"/>
    <mergeCell ref="C244:C245"/>
    <mergeCell ref="D244:D245"/>
    <mergeCell ref="E244:E245"/>
    <mergeCell ref="A240:A241"/>
    <mergeCell ref="B240:B241"/>
    <mergeCell ref="C240:C241"/>
    <mergeCell ref="D240:D241"/>
    <mergeCell ref="E240:E241"/>
    <mergeCell ref="A236:A237"/>
    <mergeCell ref="B236:B237"/>
    <mergeCell ref="C236:C237"/>
    <mergeCell ref="D236:D237"/>
    <mergeCell ref="E236:E237"/>
    <mergeCell ref="A238:A239"/>
    <mergeCell ref="B238:B239"/>
    <mergeCell ref="C238:C239"/>
    <mergeCell ref="D238:D239"/>
    <mergeCell ref="E238:E239"/>
    <mergeCell ref="F226:F228"/>
    <mergeCell ref="G226:G228"/>
    <mergeCell ref="A229:A232"/>
    <mergeCell ref="B229:B232"/>
    <mergeCell ref="C229:C232"/>
    <mergeCell ref="D229:D232"/>
    <mergeCell ref="E229:E232"/>
    <mergeCell ref="F229:F232"/>
    <mergeCell ref="G229:G232"/>
    <mergeCell ref="A224:A225"/>
    <mergeCell ref="B224:B225"/>
    <mergeCell ref="C224:C225"/>
    <mergeCell ref="D224:D225"/>
    <mergeCell ref="E224:E225"/>
    <mergeCell ref="A226:A228"/>
    <mergeCell ref="B226:B228"/>
    <mergeCell ref="C226:C228"/>
    <mergeCell ref="D226:D228"/>
    <mergeCell ref="E226:E228"/>
    <mergeCell ref="A220:A221"/>
    <mergeCell ref="B220:B221"/>
    <mergeCell ref="C220:C221"/>
    <mergeCell ref="D220:D221"/>
    <mergeCell ref="E220:E221"/>
    <mergeCell ref="A222:A223"/>
    <mergeCell ref="B222:B223"/>
    <mergeCell ref="C222:C223"/>
    <mergeCell ref="D222:D223"/>
    <mergeCell ref="E222:E223"/>
    <mergeCell ref="G216:G217"/>
    <mergeCell ref="A218:A219"/>
    <mergeCell ref="B218:B219"/>
    <mergeCell ref="C218:C219"/>
    <mergeCell ref="D218:D219"/>
    <mergeCell ref="E218:E219"/>
    <mergeCell ref="A216:A217"/>
    <mergeCell ref="B216:B217"/>
    <mergeCell ref="C216:C217"/>
    <mergeCell ref="D216:D217"/>
    <mergeCell ref="E216:E217"/>
    <mergeCell ref="F216:F217"/>
    <mergeCell ref="G209:G211"/>
    <mergeCell ref="A207:A208"/>
    <mergeCell ref="B207:B208"/>
    <mergeCell ref="A212:A214"/>
    <mergeCell ref="B212:B214"/>
    <mergeCell ref="C212:C214"/>
    <mergeCell ref="D212:D214"/>
    <mergeCell ref="E212:E214"/>
    <mergeCell ref="A209:A211"/>
    <mergeCell ref="B209:B211"/>
    <mergeCell ref="C209:C211"/>
    <mergeCell ref="D209:D211"/>
    <mergeCell ref="E209:E211"/>
    <mergeCell ref="F209:F211"/>
    <mergeCell ref="C207:C208"/>
    <mergeCell ref="D207:D208"/>
    <mergeCell ref="E207:E208"/>
    <mergeCell ref="F207:F208"/>
    <mergeCell ref="G201:G206"/>
    <mergeCell ref="G207:G208"/>
    <mergeCell ref="A201:A206"/>
    <mergeCell ref="B201:B206"/>
    <mergeCell ref="C201:C206"/>
    <mergeCell ref="D201:D206"/>
    <mergeCell ref="E201:E206"/>
    <mergeCell ref="F201:F206"/>
    <mergeCell ref="G197:G198"/>
    <mergeCell ref="A199:A200"/>
    <mergeCell ref="B199:B200"/>
    <mergeCell ref="C199:C200"/>
    <mergeCell ref="D199:D200"/>
    <mergeCell ref="E199:E200"/>
    <mergeCell ref="F199:F200"/>
    <mergeCell ref="G199:G200"/>
    <mergeCell ref="A197:A198"/>
    <mergeCell ref="B197:B198"/>
    <mergeCell ref="C197:C198"/>
    <mergeCell ref="D197:D198"/>
    <mergeCell ref="E197:E198"/>
    <mergeCell ref="F197:F198"/>
    <mergeCell ref="G190:G194"/>
    <mergeCell ref="A195:A196"/>
    <mergeCell ref="B195:B196"/>
    <mergeCell ref="C195:C196"/>
    <mergeCell ref="D195:D196"/>
    <mergeCell ref="E195:E196"/>
    <mergeCell ref="F195:F196"/>
    <mergeCell ref="G195:G196"/>
    <mergeCell ref="G187:G189"/>
    <mergeCell ref="H188:H189"/>
    <mergeCell ref="I188:I189"/>
    <mergeCell ref="J188:J189"/>
    <mergeCell ref="A190:A194"/>
    <mergeCell ref="B190:B194"/>
    <mergeCell ref="C190:C194"/>
    <mergeCell ref="D190:D194"/>
    <mergeCell ref="E190:E194"/>
    <mergeCell ref="F190:F194"/>
    <mergeCell ref="A187:A189"/>
    <mergeCell ref="B187:B189"/>
    <mergeCell ref="C187:C189"/>
    <mergeCell ref="D187:D189"/>
    <mergeCell ref="E187:E189"/>
    <mergeCell ref="F187:F189"/>
    <mergeCell ref="G181:G184"/>
    <mergeCell ref="A185:A186"/>
    <mergeCell ref="B185:B186"/>
    <mergeCell ref="C185:C186"/>
    <mergeCell ref="D185:D186"/>
    <mergeCell ref="E185:E186"/>
    <mergeCell ref="F185:F186"/>
    <mergeCell ref="G185:G186"/>
    <mergeCell ref="A181:A184"/>
    <mergeCell ref="B181:B184"/>
    <mergeCell ref="C181:C184"/>
    <mergeCell ref="D181:D184"/>
    <mergeCell ref="E181:E184"/>
    <mergeCell ref="F181:F184"/>
    <mergeCell ref="G172:G174"/>
    <mergeCell ref="A175:A180"/>
    <mergeCell ref="B175:B180"/>
    <mergeCell ref="C175:C180"/>
    <mergeCell ref="D175:D180"/>
    <mergeCell ref="E175:E180"/>
    <mergeCell ref="F175:F180"/>
    <mergeCell ref="G175:G180"/>
    <mergeCell ref="A172:A174"/>
    <mergeCell ref="B172:B174"/>
    <mergeCell ref="C172:C174"/>
    <mergeCell ref="D172:D174"/>
    <mergeCell ref="E172:E174"/>
    <mergeCell ref="F172:F174"/>
    <mergeCell ref="A167:A168"/>
    <mergeCell ref="B167:B168"/>
    <mergeCell ref="C167:C168"/>
    <mergeCell ref="D167:D168"/>
    <mergeCell ref="E167:E168"/>
    <mergeCell ref="A169:A171"/>
    <mergeCell ref="B169:B171"/>
    <mergeCell ref="C169:C171"/>
    <mergeCell ref="D169:D171"/>
    <mergeCell ref="E169:E171"/>
    <mergeCell ref="G157:G162"/>
    <mergeCell ref="A163:A166"/>
    <mergeCell ref="B163:B166"/>
    <mergeCell ref="C163:C166"/>
    <mergeCell ref="D163:D166"/>
    <mergeCell ref="E163:E166"/>
    <mergeCell ref="F163:F166"/>
    <mergeCell ref="G163:G166"/>
    <mergeCell ref="A157:A162"/>
    <mergeCell ref="B157:B162"/>
    <mergeCell ref="A147:A150"/>
    <mergeCell ref="C157:C162"/>
    <mergeCell ref="D157:D162"/>
    <mergeCell ref="E157:E162"/>
    <mergeCell ref="F157:F162"/>
    <mergeCell ref="G151:G152"/>
    <mergeCell ref="A153:A156"/>
    <mergeCell ref="B153:B156"/>
    <mergeCell ref="C153:C156"/>
    <mergeCell ref="D153:D156"/>
    <mergeCell ref="F153:F156"/>
    <mergeCell ref="G153:G156"/>
    <mergeCell ref="A151:A152"/>
    <mergeCell ref="B151:B152"/>
    <mergeCell ref="C151:C152"/>
    <mergeCell ref="D151:D152"/>
    <mergeCell ref="E151:E152"/>
    <mergeCell ref="F151:F152"/>
    <mergeCell ref="E153:E156"/>
    <mergeCell ref="B147:B150"/>
    <mergeCell ref="C147:C150"/>
    <mergeCell ref="D147:D150"/>
    <mergeCell ref="E147:E150"/>
    <mergeCell ref="F147:F150"/>
    <mergeCell ref="G141:G146"/>
    <mergeCell ref="F141:F146"/>
    <mergeCell ref="G147:G150"/>
    <mergeCell ref="A135:A140"/>
    <mergeCell ref="B135:B140"/>
    <mergeCell ref="H144:H146"/>
    <mergeCell ref="I144:I146"/>
    <mergeCell ref="J144:J146"/>
    <mergeCell ref="A141:A146"/>
    <mergeCell ref="B141:B146"/>
    <mergeCell ref="C141:C146"/>
    <mergeCell ref="D141:D146"/>
    <mergeCell ref="E141:E146"/>
    <mergeCell ref="C135:C140"/>
    <mergeCell ref="D135:D140"/>
    <mergeCell ref="E135:E140"/>
    <mergeCell ref="F135:F140"/>
    <mergeCell ref="I131:I132"/>
    <mergeCell ref="J131:J132"/>
    <mergeCell ref="G135:G140"/>
    <mergeCell ref="A133:A134"/>
    <mergeCell ref="B133:B134"/>
    <mergeCell ref="C133:C134"/>
    <mergeCell ref="D133:D134"/>
    <mergeCell ref="E133:E134"/>
    <mergeCell ref="I126:I128"/>
    <mergeCell ref="B126:B128"/>
    <mergeCell ref="C126:C128"/>
    <mergeCell ref="D126:D128"/>
    <mergeCell ref="E126:E128"/>
    <mergeCell ref="J126:J128"/>
    <mergeCell ref="A129:A132"/>
    <mergeCell ref="B129:B132"/>
    <mergeCell ref="C129:C132"/>
    <mergeCell ref="D129:D131"/>
    <mergeCell ref="E129:E132"/>
    <mergeCell ref="F129:F132"/>
    <mergeCell ref="G129:G132"/>
    <mergeCell ref="H131:H132"/>
    <mergeCell ref="A126:A128"/>
    <mergeCell ref="H126:H128"/>
    <mergeCell ref="H116:H117"/>
    <mergeCell ref="I116:I117"/>
    <mergeCell ref="J116:J117"/>
    <mergeCell ref="D117:D122"/>
    <mergeCell ref="A123:A125"/>
    <mergeCell ref="B123:B125"/>
    <mergeCell ref="C123:C125"/>
    <mergeCell ref="D123:D125"/>
    <mergeCell ref="E123:E125"/>
    <mergeCell ref="A116:A122"/>
    <mergeCell ref="B116:B122"/>
    <mergeCell ref="C116:C122"/>
    <mergeCell ref="E116:E122"/>
    <mergeCell ref="F116:F122"/>
    <mergeCell ref="G116:G122"/>
    <mergeCell ref="A110:A112"/>
    <mergeCell ref="B110:B112"/>
    <mergeCell ref="C110:C112"/>
    <mergeCell ref="D110:D112"/>
    <mergeCell ref="E110:E112"/>
    <mergeCell ref="A113:A114"/>
    <mergeCell ref="B113:B114"/>
    <mergeCell ref="C113:C114"/>
    <mergeCell ref="D113:D114"/>
    <mergeCell ref="E113:E114"/>
    <mergeCell ref="G105:G107"/>
    <mergeCell ref="H105:H107"/>
    <mergeCell ref="I105:I107"/>
    <mergeCell ref="J105:J107"/>
    <mergeCell ref="A108:A109"/>
    <mergeCell ref="B108:B109"/>
    <mergeCell ref="C108:C109"/>
    <mergeCell ref="D108:D109"/>
    <mergeCell ref="E108:E109"/>
    <mergeCell ref="A104:A107"/>
    <mergeCell ref="B104:B107"/>
    <mergeCell ref="C104:C107"/>
    <mergeCell ref="D104:D107"/>
    <mergeCell ref="E104:E107"/>
    <mergeCell ref="F105:F107"/>
    <mergeCell ref="F97:F100"/>
    <mergeCell ref="A101:A103"/>
    <mergeCell ref="B101:B103"/>
    <mergeCell ref="D101:D103"/>
    <mergeCell ref="E101:E103"/>
    <mergeCell ref="A95:A96"/>
    <mergeCell ref="B95:B96"/>
    <mergeCell ref="C95:C96"/>
    <mergeCell ref="D95:D96"/>
    <mergeCell ref="E95:E96"/>
    <mergeCell ref="A91:A92"/>
    <mergeCell ref="B91:B92"/>
    <mergeCell ref="C91:C92"/>
    <mergeCell ref="D91:D92"/>
    <mergeCell ref="E91:E92"/>
    <mergeCell ref="G97:G100"/>
    <mergeCell ref="A93:A94"/>
    <mergeCell ref="B93:B94"/>
    <mergeCell ref="C93:C94"/>
    <mergeCell ref="D93:D94"/>
    <mergeCell ref="E93:E94"/>
    <mergeCell ref="A97:A100"/>
    <mergeCell ref="B97:B100"/>
    <mergeCell ref="C97:C100"/>
    <mergeCell ref="D97:D100"/>
    <mergeCell ref="E97:E100"/>
    <mergeCell ref="I86:I87"/>
    <mergeCell ref="J86:J87"/>
    <mergeCell ref="A88:A90"/>
    <mergeCell ref="B88:B90"/>
    <mergeCell ref="C88:C90"/>
    <mergeCell ref="D88:D90"/>
    <mergeCell ref="E88:E90"/>
    <mergeCell ref="I88:I90"/>
    <mergeCell ref="J88:J90"/>
    <mergeCell ref="G84:G85"/>
    <mergeCell ref="H84:H85"/>
    <mergeCell ref="I84:I85"/>
    <mergeCell ref="J84:J85"/>
    <mergeCell ref="A86:A87"/>
    <mergeCell ref="B86:B87"/>
    <mergeCell ref="C86:C87"/>
    <mergeCell ref="D86:D87"/>
    <mergeCell ref="E86:E87"/>
    <mergeCell ref="H86:H87"/>
    <mergeCell ref="A83:A85"/>
    <mergeCell ref="B83:B85"/>
    <mergeCell ref="C83:C85"/>
    <mergeCell ref="D83:D85"/>
    <mergeCell ref="E83:E85"/>
    <mergeCell ref="G79:G80"/>
    <mergeCell ref="E81:E82"/>
    <mergeCell ref="E79:E80"/>
    <mergeCell ref="F79:F80"/>
    <mergeCell ref="F84:F85"/>
    <mergeCell ref="A81:A82"/>
    <mergeCell ref="B81:B82"/>
    <mergeCell ref="C81:C82"/>
    <mergeCell ref="D81:D82"/>
    <mergeCell ref="A79:A80"/>
    <mergeCell ref="B79:B80"/>
    <mergeCell ref="C79:C80"/>
    <mergeCell ref="D79:D80"/>
    <mergeCell ref="J72:J73"/>
    <mergeCell ref="A74:A75"/>
    <mergeCell ref="B74:B75"/>
    <mergeCell ref="C74:C75"/>
    <mergeCell ref="D74:D75"/>
    <mergeCell ref="E74:E75"/>
    <mergeCell ref="I72:I73"/>
    <mergeCell ref="G67:G73"/>
    <mergeCell ref="D68:D73"/>
    <mergeCell ref="H72:H73"/>
    <mergeCell ref="F76:F78"/>
    <mergeCell ref="G76:G78"/>
    <mergeCell ref="A67:A73"/>
    <mergeCell ref="B67:B73"/>
    <mergeCell ref="C67:C73"/>
    <mergeCell ref="E67:E73"/>
    <mergeCell ref="F67:F73"/>
    <mergeCell ref="A76:A78"/>
    <mergeCell ref="B76:B78"/>
    <mergeCell ref="B62:B63"/>
    <mergeCell ref="C62:C63"/>
    <mergeCell ref="D62:D63"/>
    <mergeCell ref="E62:E63"/>
    <mergeCell ref="C76:C78"/>
    <mergeCell ref="D76:D78"/>
    <mergeCell ref="E76:E78"/>
    <mergeCell ref="C253:C254"/>
    <mergeCell ref="D253:D254"/>
    <mergeCell ref="E253:E254"/>
    <mergeCell ref="I54:I56"/>
    <mergeCell ref="A64:A66"/>
    <mergeCell ref="B64:B66"/>
    <mergeCell ref="C64:C66"/>
    <mergeCell ref="D64:D66"/>
    <mergeCell ref="E64:E66"/>
    <mergeCell ref="A62:A63"/>
    <mergeCell ref="J54:J56"/>
    <mergeCell ref="A58:A61"/>
    <mergeCell ref="B58:B61"/>
    <mergeCell ref="C58:C61"/>
    <mergeCell ref="D58:D61"/>
    <mergeCell ref="E58:E61"/>
    <mergeCell ref="A48:A51"/>
    <mergeCell ref="B48:B51"/>
    <mergeCell ref="C48:C51"/>
    <mergeCell ref="D48:D51"/>
    <mergeCell ref="E48:E51"/>
    <mergeCell ref="A53:A56"/>
    <mergeCell ref="B53:B56"/>
    <mergeCell ref="C53:C56"/>
    <mergeCell ref="D53:D56"/>
    <mergeCell ref="E53:E56"/>
    <mergeCell ref="A41:A42"/>
    <mergeCell ref="B41:B42"/>
    <mergeCell ref="C41:C42"/>
    <mergeCell ref="D41:D42"/>
    <mergeCell ref="E41:E42"/>
    <mergeCell ref="A43:A44"/>
    <mergeCell ref="B43:B44"/>
    <mergeCell ref="C43:C44"/>
    <mergeCell ref="D43:D44"/>
    <mergeCell ref="E43:E44"/>
    <mergeCell ref="A37:A38"/>
    <mergeCell ref="B37:B38"/>
    <mergeCell ref="C37:C38"/>
    <mergeCell ref="D37:D38"/>
    <mergeCell ref="E37:E38"/>
    <mergeCell ref="A39:A40"/>
    <mergeCell ref="B39:B40"/>
    <mergeCell ref="C39:C40"/>
    <mergeCell ref="D39:D40"/>
    <mergeCell ref="E39:E40"/>
    <mergeCell ref="A32:A33"/>
    <mergeCell ref="B32:B33"/>
    <mergeCell ref="C32:C33"/>
    <mergeCell ref="D32:D33"/>
    <mergeCell ref="E32:E33"/>
    <mergeCell ref="A34:A36"/>
    <mergeCell ref="B34:B36"/>
    <mergeCell ref="C34:C36"/>
    <mergeCell ref="D34:D36"/>
    <mergeCell ref="E34:E36"/>
    <mergeCell ref="A28:A29"/>
    <mergeCell ref="B28:B29"/>
    <mergeCell ref="C28:C29"/>
    <mergeCell ref="D28:D29"/>
    <mergeCell ref="E28:E29"/>
    <mergeCell ref="A30:A31"/>
    <mergeCell ref="B30:B31"/>
    <mergeCell ref="C30:C31"/>
    <mergeCell ref="D30:D31"/>
    <mergeCell ref="E30:E31"/>
    <mergeCell ref="A24:A25"/>
    <mergeCell ref="B24:B25"/>
    <mergeCell ref="C24:C25"/>
    <mergeCell ref="D24:D25"/>
    <mergeCell ref="E24:E25"/>
    <mergeCell ref="A26:A27"/>
    <mergeCell ref="B26:B27"/>
    <mergeCell ref="C26:C27"/>
    <mergeCell ref="D26:D27"/>
    <mergeCell ref="E26:E27"/>
    <mergeCell ref="F19:F21"/>
    <mergeCell ref="G19:G21"/>
    <mergeCell ref="H20:H21"/>
    <mergeCell ref="I20:I21"/>
    <mergeCell ref="J20:J21"/>
    <mergeCell ref="A22:A23"/>
    <mergeCell ref="B22:B23"/>
    <mergeCell ref="C22:C23"/>
    <mergeCell ref="D22:D23"/>
    <mergeCell ref="E22:E23"/>
    <mergeCell ref="F16:F18"/>
    <mergeCell ref="G16:G18"/>
    <mergeCell ref="H17:H18"/>
    <mergeCell ref="I17:I18"/>
    <mergeCell ref="J17:J18"/>
    <mergeCell ref="A19:A21"/>
    <mergeCell ref="B19:B21"/>
    <mergeCell ref="C19:C21"/>
    <mergeCell ref="D19:D21"/>
    <mergeCell ref="E19:E21"/>
    <mergeCell ref="A12:A13"/>
    <mergeCell ref="B12:B13"/>
    <mergeCell ref="C12:C13"/>
    <mergeCell ref="D12:D13"/>
    <mergeCell ref="E12:E13"/>
    <mergeCell ref="A16:A18"/>
    <mergeCell ref="B16:B18"/>
    <mergeCell ref="C16:C18"/>
    <mergeCell ref="D16:D18"/>
    <mergeCell ref="E16:E18"/>
    <mergeCell ref="A7:A8"/>
    <mergeCell ref="B7:B8"/>
    <mergeCell ref="C7:C8"/>
    <mergeCell ref="D7:D8"/>
    <mergeCell ref="E7:E8"/>
    <mergeCell ref="A9:A11"/>
    <mergeCell ref="B9:B11"/>
    <mergeCell ref="C9:C11"/>
    <mergeCell ref="D9:D11"/>
    <mergeCell ref="E9:E11"/>
    <mergeCell ref="A1:I1"/>
    <mergeCell ref="A5:A6"/>
    <mergeCell ref="B5:B6"/>
    <mergeCell ref="C5:C6"/>
    <mergeCell ref="D5:D6"/>
    <mergeCell ref="E5:E6"/>
    <mergeCell ref="A255:A256"/>
    <mergeCell ref="B255:B256"/>
    <mergeCell ref="C255:C256"/>
    <mergeCell ref="D255:D256"/>
    <mergeCell ref="E255:E256"/>
    <mergeCell ref="A259:A260"/>
    <mergeCell ref="B259:B260"/>
    <mergeCell ref="C259:C260"/>
    <mergeCell ref="D259:D260"/>
    <mergeCell ref="E259:E260"/>
    <mergeCell ref="E261:E262"/>
    <mergeCell ref="A268:A269"/>
    <mergeCell ref="B268:B269"/>
    <mergeCell ref="C268:C269"/>
    <mergeCell ref="D268:D269"/>
    <mergeCell ref="E268:E269"/>
    <mergeCell ref="A261:A262"/>
    <mergeCell ref="B261:B262"/>
    <mergeCell ref="C261:C262"/>
    <mergeCell ref="A274:A275"/>
    <mergeCell ref="B274:B275"/>
    <mergeCell ref="C274:C275"/>
    <mergeCell ref="D274:D275"/>
    <mergeCell ref="E274:E275"/>
    <mergeCell ref="A277:A278"/>
    <mergeCell ref="B277:B278"/>
    <mergeCell ref="C277:C278"/>
    <mergeCell ref="D277:D278"/>
    <mergeCell ref="E277:E278"/>
  </mergeCells>
  <printOptions/>
  <pageMargins left="0.24" right="0.24" top="1" bottom="0.5" header="0.5" footer="0.5"/>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1:L133"/>
  <sheetViews>
    <sheetView zoomScalePageLayoutView="0" workbookViewId="0" topLeftCell="A127">
      <selection activeCell="E135" sqref="E135"/>
    </sheetView>
  </sheetViews>
  <sheetFormatPr defaultColWidth="11.375" defaultRowHeight="12.75"/>
  <cols>
    <col min="1" max="1" width="2.75390625" style="40" customWidth="1"/>
    <col min="2" max="2" width="58.875" style="40" customWidth="1"/>
    <col min="3" max="4" width="16.375" style="40" customWidth="1"/>
    <col min="5" max="5" width="11.875" style="40" bestFit="1" customWidth="1"/>
    <col min="6" max="6" width="14.75390625" style="40" bestFit="1" customWidth="1"/>
    <col min="7" max="7" width="14.00390625" style="40" customWidth="1"/>
    <col min="8" max="8" width="12.875" style="40" customWidth="1"/>
    <col min="9" max="9" width="3.875" style="40" bestFit="1" customWidth="1"/>
    <col min="10" max="10" width="5.375" style="40" customWidth="1"/>
    <col min="11" max="11" width="6.375" style="40" customWidth="1"/>
    <col min="12" max="12" width="7.00390625" style="40" customWidth="1"/>
    <col min="13" max="13" width="7.375" style="40" customWidth="1"/>
    <col min="14" max="14" width="5.375" style="40" customWidth="1"/>
    <col min="15" max="15" width="7.375" style="40" customWidth="1"/>
    <col min="16" max="17" width="11.375" style="40" customWidth="1"/>
    <col min="18" max="18" width="18.375" style="40" customWidth="1"/>
    <col min="19" max="16384" width="11.375" style="40" customWidth="1"/>
  </cols>
  <sheetData>
    <row r="1" spans="1:12" s="50" customFormat="1" ht="12.75" customHeight="1">
      <c r="A1" s="626" t="s">
        <v>82</v>
      </c>
      <c r="B1" s="626"/>
      <c r="C1" s="626"/>
      <c r="D1" s="626"/>
      <c r="E1" s="626"/>
      <c r="F1" s="626"/>
      <c r="G1" s="626"/>
      <c r="H1" s="626"/>
      <c r="I1" s="47"/>
      <c r="J1" s="47"/>
      <c r="K1" s="47"/>
      <c r="L1" s="47"/>
    </row>
    <row r="2" spans="2:12" s="50" customFormat="1" ht="102">
      <c r="B2" s="48" t="s">
        <v>123</v>
      </c>
      <c r="C2" s="48"/>
      <c r="D2" s="48"/>
      <c r="E2" s="48"/>
      <c r="F2" s="57"/>
      <c r="G2" s="57"/>
      <c r="H2" s="57"/>
      <c r="I2" s="47"/>
      <c r="J2" s="47"/>
      <c r="K2" s="47"/>
      <c r="L2" s="47"/>
    </row>
    <row r="3" spans="1:8" s="49" customFormat="1" ht="33.75">
      <c r="A3" s="43" t="s">
        <v>29</v>
      </c>
      <c r="B3" s="43" t="s">
        <v>83</v>
      </c>
      <c r="C3" s="43" t="s">
        <v>81</v>
      </c>
      <c r="D3" s="43" t="s">
        <v>70</v>
      </c>
      <c r="E3" s="43" t="s">
        <v>84</v>
      </c>
      <c r="F3" s="4" t="s">
        <v>128</v>
      </c>
      <c r="G3" s="43" t="s">
        <v>7</v>
      </c>
      <c r="H3" s="43" t="s">
        <v>78</v>
      </c>
    </row>
    <row r="4" spans="1:8" s="49" customFormat="1" ht="11.25">
      <c r="A4" s="45">
        <v>1</v>
      </c>
      <c r="B4" s="45">
        <v>2</v>
      </c>
      <c r="C4" s="45">
        <v>3</v>
      </c>
      <c r="D4" s="45">
        <v>4</v>
      </c>
      <c r="E4" s="45">
        <v>5</v>
      </c>
      <c r="F4" s="45">
        <v>6</v>
      </c>
      <c r="G4" s="45">
        <v>7</v>
      </c>
      <c r="H4" s="45">
        <v>8</v>
      </c>
    </row>
    <row r="5" spans="1:8" s="49" customFormat="1" ht="10.5" customHeight="1">
      <c r="A5" s="623" t="s">
        <v>41</v>
      </c>
      <c r="B5" s="624"/>
      <c r="C5" s="624"/>
      <c r="D5" s="624"/>
      <c r="E5" s="624"/>
      <c r="F5" s="624"/>
      <c r="G5" s="624"/>
      <c r="H5" s="625"/>
    </row>
    <row r="6" spans="1:8" ht="25.5" customHeight="1">
      <c r="A6" s="573">
        <v>1</v>
      </c>
      <c r="B6" s="609" t="s">
        <v>280</v>
      </c>
      <c r="C6" s="609" t="s">
        <v>204</v>
      </c>
      <c r="D6" s="164" t="s">
        <v>193</v>
      </c>
      <c r="E6" s="164" t="s">
        <v>12</v>
      </c>
      <c r="F6" s="164"/>
      <c r="G6" s="164"/>
      <c r="H6" s="164"/>
    </row>
    <row r="7" spans="1:8" ht="48" customHeight="1">
      <c r="A7" s="574"/>
      <c r="B7" s="610"/>
      <c r="C7" s="610"/>
      <c r="D7" s="164" t="s">
        <v>140</v>
      </c>
      <c r="E7" s="164" t="s">
        <v>12</v>
      </c>
      <c r="F7" s="164"/>
      <c r="G7" s="164"/>
      <c r="H7" s="164"/>
    </row>
    <row r="8" spans="1:8" ht="46.5" customHeight="1">
      <c r="A8" s="79">
        <v>2</v>
      </c>
      <c r="B8" s="164" t="s">
        <v>928</v>
      </c>
      <c r="C8" s="164" t="s">
        <v>929</v>
      </c>
      <c r="D8" s="164" t="s">
        <v>315</v>
      </c>
      <c r="E8" s="164" t="s">
        <v>12</v>
      </c>
      <c r="F8" s="164"/>
      <c r="G8" s="164"/>
      <c r="H8" s="164"/>
    </row>
    <row r="9" spans="1:8" ht="51.75" customHeight="1">
      <c r="A9" s="573">
        <v>3</v>
      </c>
      <c r="B9" s="609" t="s">
        <v>1863</v>
      </c>
      <c r="C9" s="605" t="s">
        <v>922</v>
      </c>
      <c r="D9" s="164" t="s">
        <v>252</v>
      </c>
      <c r="E9" s="164" t="s">
        <v>12</v>
      </c>
      <c r="F9" s="164"/>
      <c r="G9" s="164"/>
      <c r="H9" s="164"/>
    </row>
    <row r="10" spans="1:8" ht="54" customHeight="1">
      <c r="A10" s="574"/>
      <c r="B10" s="610"/>
      <c r="C10" s="606"/>
      <c r="D10" s="164" t="s">
        <v>1864</v>
      </c>
      <c r="E10" s="164" t="s">
        <v>61</v>
      </c>
      <c r="F10" s="164"/>
      <c r="G10" s="164"/>
      <c r="H10" s="164"/>
    </row>
    <row r="11" spans="1:8" ht="51.75" customHeight="1">
      <c r="A11" s="573">
        <v>4</v>
      </c>
      <c r="B11" s="605" t="s">
        <v>1865</v>
      </c>
      <c r="C11" s="605" t="s">
        <v>1866</v>
      </c>
      <c r="D11" s="164" t="s">
        <v>159</v>
      </c>
      <c r="E11" s="164" t="s">
        <v>12</v>
      </c>
      <c r="F11" s="164"/>
      <c r="G11" s="164"/>
      <c r="H11" s="164"/>
    </row>
    <row r="12" spans="1:8" ht="51.75" customHeight="1">
      <c r="A12" s="574"/>
      <c r="B12" s="606"/>
      <c r="C12" s="606"/>
      <c r="D12" s="164" t="s">
        <v>1113</v>
      </c>
      <c r="E12" s="164" t="s">
        <v>12</v>
      </c>
      <c r="F12" s="164"/>
      <c r="G12" s="164"/>
      <c r="H12" s="164"/>
    </row>
    <row r="13" spans="1:8" ht="51.75" customHeight="1">
      <c r="A13" s="573">
        <v>5</v>
      </c>
      <c r="B13" s="609" t="s">
        <v>1867</v>
      </c>
      <c r="C13" s="605" t="s">
        <v>922</v>
      </c>
      <c r="D13" s="164" t="s">
        <v>140</v>
      </c>
      <c r="E13" s="164" t="s">
        <v>12</v>
      </c>
      <c r="F13" s="164"/>
      <c r="G13" s="164"/>
      <c r="H13" s="164"/>
    </row>
    <row r="14" spans="1:8" ht="51.75" customHeight="1">
      <c r="A14" s="574"/>
      <c r="B14" s="610"/>
      <c r="C14" s="606"/>
      <c r="D14" s="164" t="s">
        <v>193</v>
      </c>
      <c r="E14" s="164" t="s">
        <v>12</v>
      </c>
      <c r="F14" s="164"/>
      <c r="G14" s="164"/>
      <c r="H14" s="164"/>
    </row>
    <row r="15" spans="1:8" ht="61.5" customHeight="1">
      <c r="A15" s="79">
        <v>6</v>
      </c>
      <c r="B15" s="164" t="s">
        <v>930</v>
      </c>
      <c r="C15" s="164" t="s">
        <v>931</v>
      </c>
      <c r="D15" s="164" t="s">
        <v>315</v>
      </c>
      <c r="E15" s="164" t="s">
        <v>12</v>
      </c>
      <c r="F15" s="164"/>
      <c r="G15" s="164"/>
      <c r="H15" s="164"/>
    </row>
    <row r="16" spans="1:8" ht="69.75" customHeight="1">
      <c r="A16" s="79">
        <v>7</v>
      </c>
      <c r="B16" s="164" t="s">
        <v>932</v>
      </c>
      <c r="C16" s="164" t="s">
        <v>933</v>
      </c>
      <c r="D16" s="164" t="s">
        <v>315</v>
      </c>
      <c r="E16" s="164" t="s">
        <v>12</v>
      </c>
      <c r="F16" s="164"/>
      <c r="G16" s="164"/>
      <c r="H16" s="164"/>
    </row>
    <row r="17" spans="1:8" ht="51.75" customHeight="1">
      <c r="A17" s="79">
        <v>8</v>
      </c>
      <c r="B17" s="164" t="s">
        <v>1710</v>
      </c>
      <c r="C17" s="164" t="s">
        <v>1708</v>
      </c>
      <c r="D17" s="164" t="s">
        <v>1711</v>
      </c>
      <c r="E17" s="164" t="s">
        <v>12</v>
      </c>
      <c r="F17" s="164"/>
      <c r="G17" s="164"/>
      <c r="H17" s="164"/>
    </row>
    <row r="18" spans="1:8" ht="51.75" customHeight="1">
      <c r="A18" s="573">
        <v>9</v>
      </c>
      <c r="B18" s="609" t="s">
        <v>1713</v>
      </c>
      <c r="C18" s="609" t="s">
        <v>1714</v>
      </c>
      <c r="D18" s="164" t="s">
        <v>121</v>
      </c>
      <c r="E18" s="164" t="s">
        <v>12</v>
      </c>
      <c r="F18" s="164"/>
      <c r="G18" s="164"/>
      <c r="H18" s="164"/>
    </row>
    <row r="19" spans="1:8" ht="51.75" customHeight="1">
      <c r="A19" s="574"/>
      <c r="B19" s="610"/>
      <c r="C19" s="610"/>
      <c r="D19" s="164" t="s">
        <v>529</v>
      </c>
      <c r="E19" s="164" t="s">
        <v>12</v>
      </c>
      <c r="F19" s="164"/>
      <c r="G19" s="164"/>
      <c r="H19" s="164"/>
    </row>
    <row r="20" spans="1:8" ht="51.75" customHeight="1">
      <c r="A20" s="573">
        <v>10</v>
      </c>
      <c r="B20" s="609" t="s">
        <v>1715</v>
      </c>
      <c r="C20" s="609" t="s">
        <v>124</v>
      </c>
      <c r="D20" s="164" t="s">
        <v>121</v>
      </c>
      <c r="E20" s="164" t="s">
        <v>12</v>
      </c>
      <c r="F20" s="164"/>
      <c r="G20" s="164"/>
      <c r="H20" s="164"/>
    </row>
    <row r="21" spans="1:8" ht="51.75" customHeight="1">
      <c r="A21" s="574"/>
      <c r="B21" s="610"/>
      <c r="C21" s="610"/>
      <c r="D21" s="164" t="s">
        <v>121</v>
      </c>
      <c r="E21" s="164" t="s">
        <v>12</v>
      </c>
      <c r="F21" s="164"/>
      <c r="G21" s="164"/>
      <c r="H21" s="164"/>
    </row>
    <row r="22" spans="1:8" ht="62.25" customHeight="1">
      <c r="A22" s="79">
        <v>11</v>
      </c>
      <c r="B22" s="73" t="s">
        <v>1716</v>
      </c>
      <c r="C22" s="164" t="s">
        <v>1718</v>
      </c>
      <c r="D22" s="164" t="s">
        <v>1717</v>
      </c>
      <c r="E22" s="164" t="s">
        <v>12</v>
      </c>
      <c r="F22" s="164" t="s">
        <v>2177</v>
      </c>
      <c r="G22" s="164" t="s">
        <v>15</v>
      </c>
      <c r="H22" s="164" t="s">
        <v>2178</v>
      </c>
    </row>
    <row r="23" spans="1:8" ht="54" customHeight="1">
      <c r="A23" s="79">
        <v>12</v>
      </c>
      <c r="B23" s="164" t="s">
        <v>1719</v>
      </c>
      <c r="C23" s="164" t="s">
        <v>1720</v>
      </c>
      <c r="D23" s="164" t="s">
        <v>557</v>
      </c>
      <c r="E23" s="164" t="s">
        <v>12</v>
      </c>
      <c r="F23" s="164"/>
      <c r="G23" s="164"/>
      <c r="H23" s="164"/>
    </row>
    <row r="24" spans="1:8" ht="44.25" customHeight="1">
      <c r="A24" s="79">
        <v>13</v>
      </c>
      <c r="B24" s="164" t="s">
        <v>1721</v>
      </c>
      <c r="C24" s="164" t="s">
        <v>1722</v>
      </c>
      <c r="D24" s="164" t="s">
        <v>683</v>
      </c>
      <c r="E24" s="164" t="s">
        <v>12</v>
      </c>
      <c r="F24" s="164"/>
      <c r="G24" s="164"/>
      <c r="H24" s="164"/>
    </row>
    <row r="25" spans="1:8" ht="28.5" customHeight="1">
      <c r="A25" s="573">
        <v>14</v>
      </c>
      <c r="B25" s="609" t="s">
        <v>1222</v>
      </c>
      <c r="C25" s="609" t="s">
        <v>1223</v>
      </c>
      <c r="D25" s="164" t="s">
        <v>398</v>
      </c>
      <c r="E25" s="164" t="s">
        <v>12</v>
      </c>
      <c r="F25" s="164"/>
      <c r="G25" s="164"/>
      <c r="H25" s="164"/>
    </row>
    <row r="26" spans="1:8" ht="49.5" customHeight="1">
      <c r="A26" s="574"/>
      <c r="B26" s="610"/>
      <c r="C26" s="610"/>
      <c r="D26" s="164" t="s">
        <v>1224</v>
      </c>
      <c r="E26" s="164" t="s">
        <v>61</v>
      </c>
      <c r="F26" s="164"/>
      <c r="G26" s="164"/>
      <c r="H26" s="164"/>
    </row>
    <row r="27" spans="1:8" ht="36" customHeight="1">
      <c r="A27" s="573">
        <v>15</v>
      </c>
      <c r="B27" s="573" t="s">
        <v>1225</v>
      </c>
      <c r="C27" s="573" t="s">
        <v>1226</v>
      </c>
      <c r="D27" s="164" t="s">
        <v>2034</v>
      </c>
      <c r="E27" s="164" t="s">
        <v>2036</v>
      </c>
      <c r="F27" s="164"/>
      <c r="G27" s="164"/>
      <c r="H27" s="164"/>
    </row>
    <row r="28" spans="1:8" ht="36" customHeight="1">
      <c r="A28" s="574"/>
      <c r="B28" s="574"/>
      <c r="C28" s="574"/>
      <c r="D28" s="164" t="s">
        <v>2035</v>
      </c>
      <c r="E28" s="164" t="s">
        <v>13</v>
      </c>
      <c r="F28" s="164"/>
      <c r="G28" s="164"/>
      <c r="H28" s="164"/>
    </row>
    <row r="29" spans="1:8" ht="45" customHeight="1">
      <c r="A29" s="573">
        <v>16</v>
      </c>
      <c r="B29" s="609" t="s">
        <v>1712</v>
      </c>
      <c r="C29" s="609" t="s">
        <v>1227</v>
      </c>
      <c r="D29" s="164" t="s">
        <v>1292</v>
      </c>
      <c r="E29" s="164" t="s">
        <v>12</v>
      </c>
      <c r="F29" s="164" t="s">
        <v>1228</v>
      </c>
      <c r="G29" s="164" t="s">
        <v>15</v>
      </c>
      <c r="H29" s="164" t="s">
        <v>1230</v>
      </c>
    </row>
    <row r="30" spans="1:8" ht="48" customHeight="1">
      <c r="A30" s="575"/>
      <c r="B30" s="622"/>
      <c r="C30" s="622"/>
      <c r="D30" s="164" t="s">
        <v>1215</v>
      </c>
      <c r="E30" s="164" t="s">
        <v>12</v>
      </c>
      <c r="F30" s="164"/>
      <c r="G30" s="164"/>
      <c r="H30" s="164"/>
    </row>
    <row r="31" spans="1:8" ht="43.5" customHeight="1">
      <c r="A31" s="574"/>
      <c r="B31" s="610"/>
      <c r="C31" s="610"/>
      <c r="D31" s="164" t="s">
        <v>1861</v>
      </c>
      <c r="E31" s="164" t="s">
        <v>61</v>
      </c>
      <c r="F31" s="164"/>
      <c r="G31" s="164"/>
      <c r="H31" s="164"/>
    </row>
    <row r="32" spans="1:8" ht="48.75" customHeight="1">
      <c r="A32" s="573">
        <v>17</v>
      </c>
      <c r="B32" s="609" t="s">
        <v>1868</v>
      </c>
      <c r="C32" s="609" t="s">
        <v>204</v>
      </c>
      <c r="D32" s="164" t="s">
        <v>785</v>
      </c>
      <c r="E32" s="164" t="s">
        <v>12</v>
      </c>
      <c r="F32" s="164"/>
      <c r="G32" s="73"/>
      <c r="H32" s="73"/>
    </row>
    <row r="33" spans="1:8" ht="48.75" customHeight="1">
      <c r="A33" s="574"/>
      <c r="B33" s="610"/>
      <c r="C33" s="610"/>
      <c r="D33" s="164" t="s">
        <v>923</v>
      </c>
      <c r="E33" s="164" t="s">
        <v>61</v>
      </c>
      <c r="F33" s="164"/>
      <c r="G33" s="73"/>
      <c r="H33" s="73"/>
    </row>
    <row r="34" spans="1:8" ht="48.75" customHeight="1">
      <c r="A34" s="117">
        <v>18</v>
      </c>
      <c r="B34" s="165" t="s">
        <v>1869</v>
      </c>
      <c r="C34" s="165" t="s">
        <v>1980</v>
      </c>
      <c r="D34" s="164" t="s">
        <v>1113</v>
      </c>
      <c r="E34" s="164" t="s">
        <v>12</v>
      </c>
      <c r="F34" s="164" t="s">
        <v>1981</v>
      </c>
      <c r="G34" s="73" t="s">
        <v>16</v>
      </c>
      <c r="H34" s="73" t="s">
        <v>2181</v>
      </c>
    </row>
    <row r="35" spans="1:8" ht="60.75" customHeight="1">
      <c r="A35" s="315">
        <v>19</v>
      </c>
      <c r="B35" s="315" t="s">
        <v>1870</v>
      </c>
      <c r="C35" s="315" t="s">
        <v>1991</v>
      </c>
      <c r="D35" s="315" t="s">
        <v>2179</v>
      </c>
      <c r="E35" s="315" t="s">
        <v>2085</v>
      </c>
      <c r="F35" s="226" t="s">
        <v>1133</v>
      </c>
      <c r="G35" s="316" t="s">
        <v>15</v>
      </c>
      <c r="H35" s="316" t="s">
        <v>2180</v>
      </c>
    </row>
    <row r="36" spans="1:8" s="41" customFormat="1" ht="60.75" customHeight="1">
      <c r="A36" s="575">
        <v>20</v>
      </c>
      <c r="B36" s="622" t="s">
        <v>1871</v>
      </c>
      <c r="C36" s="622" t="s">
        <v>1982</v>
      </c>
      <c r="D36" s="79" t="s">
        <v>1068</v>
      </c>
      <c r="E36" s="79" t="s">
        <v>12</v>
      </c>
      <c r="F36" s="164"/>
      <c r="G36" s="73"/>
      <c r="H36" s="73"/>
    </row>
    <row r="37" spans="1:8" ht="48" customHeight="1">
      <c r="A37" s="574"/>
      <c r="B37" s="610"/>
      <c r="C37" s="610"/>
      <c r="D37" s="165" t="s">
        <v>1073</v>
      </c>
      <c r="E37" s="165" t="s">
        <v>13</v>
      </c>
      <c r="F37" s="165"/>
      <c r="G37" s="317"/>
      <c r="H37" s="317"/>
    </row>
    <row r="38" spans="1:8" ht="48.75" customHeight="1">
      <c r="A38" s="573">
        <v>21</v>
      </c>
      <c r="B38" s="573" t="s">
        <v>1872</v>
      </c>
      <c r="C38" s="573" t="s">
        <v>1993</v>
      </c>
      <c r="D38" s="164" t="s">
        <v>2037</v>
      </c>
      <c r="E38" s="164" t="s">
        <v>1862</v>
      </c>
      <c r="F38" s="164"/>
      <c r="G38" s="164"/>
      <c r="H38" s="164"/>
    </row>
    <row r="39" spans="1:8" ht="48.75" customHeight="1">
      <c r="A39" s="574"/>
      <c r="B39" s="574"/>
      <c r="C39" s="574"/>
      <c r="D39" s="164" t="s">
        <v>628</v>
      </c>
      <c r="E39" s="164" t="s">
        <v>1862</v>
      </c>
      <c r="F39" s="164"/>
      <c r="G39" s="164"/>
      <c r="H39" s="164"/>
    </row>
    <row r="40" spans="1:8" ht="52.5" customHeight="1">
      <c r="A40" s="573">
        <v>22</v>
      </c>
      <c r="B40" s="573" t="s">
        <v>1873</v>
      </c>
      <c r="C40" s="573" t="s">
        <v>1994</v>
      </c>
      <c r="D40" s="164" t="s">
        <v>2038</v>
      </c>
      <c r="E40" s="164" t="s">
        <v>1862</v>
      </c>
      <c r="F40" s="164"/>
      <c r="G40" s="164"/>
      <c r="H40" s="164"/>
    </row>
    <row r="41" spans="1:8" ht="52.5" customHeight="1">
      <c r="A41" s="574"/>
      <c r="B41" s="574"/>
      <c r="C41" s="574"/>
      <c r="D41" s="164" t="s">
        <v>2039</v>
      </c>
      <c r="E41" s="164" t="s">
        <v>1862</v>
      </c>
      <c r="F41" s="164"/>
      <c r="G41" s="164"/>
      <c r="H41" s="164"/>
    </row>
    <row r="42" spans="1:8" ht="55.5" customHeight="1">
      <c r="A42" s="573">
        <v>23</v>
      </c>
      <c r="B42" s="573" t="s">
        <v>1874</v>
      </c>
      <c r="C42" s="573" t="s">
        <v>1992</v>
      </c>
      <c r="D42" s="164" t="s">
        <v>2040</v>
      </c>
      <c r="E42" s="164" t="s">
        <v>1862</v>
      </c>
      <c r="F42" s="164"/>
      <c r="G42" s="164"/>
      <c r="H42" s="164"/>
    </row>
    <row r="43" spans="1:8" ht="55.5" customHeight="1">
      <c r="A43" s="575"/>
      <c r="B43" s="575"/>
      <c r="C43" s="575"/>
      <c r="D43" s="164" t="s">
        <v>2041</v>
      </c>
      <c r="E43" s="164" t="s">
        <v>1862</v>
      </c>
      <c r="F43" s="164"/>
      <c r="G43" s="164"/>
      <c r="H43" s="164"/>
    </row>
    <row r="44" spans="1:8" ht="55.5" customHeight="1">
      <c r="A44" s="574"/>
      <c r="B44" s="574"/>
      <c r="C44" s="574"/>
      <c r="D44" s="164" t="s">
        <v>410</v>
      </c>
      <c r="E44" s="164" t="s">
        <v>1862</v>
      </c>
      <c r="F44" s="164"/>
      <c r="G44" s="164"/>
      <c r="H44" s="164"/>
    </row>
    <row r="45" spans="1:8" ht="55.5" customHeight="1">
      <c r="A45" s="573">
        <v>24</v>
      </c>
      <c r="B45" s="573" t="s">
        <v>1989</v>
      </c>
      <c r="C45" s="573" t="s">
        <v>1990</v>
      </c>
      <c r="D45" s="164" t="s">
        <v>2041</v>
      </c>
      <c r="E45" s="164" t="s">
        <v>1862</v>
      </c>
      <c r="F45" s="164"/>
      <c r="G45" s="164"/>
      <c r="H45" s="164"/>
    </row>
    <row r="46" spans="1:8" ht="55.5" customHeight="1">
      <c r="A46" s="574"/>
      <c r="B46" s="574"/>
      <c r="C46" s="574"/>
      <c r="D46" s="164" t="s">
        <v>2042</v>
      </c>
      <c r="E46" s="164" t="s">
        <v>1862</v>
      </c>
      <c r="F46" s="164"/>
      <c r="G46" s="164"/>
      <c r="H46" s="164"/>
    </row>
    <row r="47" spans="1:8" ht="47.25" customHeight="1">
      <c r="A47" s="117">
        <v>25</v>
      </c>
      <c r="B47" s="165" t="s">
        <v>1875</v>
      </c>
      <c r="C47" s="165" t="s">
        <v>1987</v>
      </c>
      <c r="D47" s="164" t="s">
        <v>574</v>
      </c>
      <c r="E47" s="164" t="s">
        <v>12</v>
      </c>
      <c r="F47" s="164" t="s">
        <v>1988</v>
      </c>
      <c r="G47" s="73" t="s">
        <v>15</v>
      </c>
      <c r="H47" s="73" t="s">
        <v>2182</v>
      </c>
    </row>
    <row r="48" spans="1:8" ht="54" customHeight="1">
      <c r="A48" s="117">
        <v>26</v>
      </c>
      <c r="B48" s="165" t="s">
        <v>1876</v>
      </c>
      <c r="C48" s="165" t="s">
        <v>1986</v>
      </c>
      <c r="D48" s="164" t="s">
        <v>1985</v>
      </c>
      <c r="E48" s="164" t="s">
        <v>12</v>
      </c>
      <c r="F48" s="164"/>
      <c r="G48" s="164"/>
      <c r="H48" s="164"/>
    </row>
    <row r="49" spans="1:8" ht="45" customHeight="1">
      <c r="A49" s="117">
        <v>27</v>
      </c>
      <c r="B49" s="165" t="s">
        <v>1877</v>
      </c>
      <c r="C49" s="165" t="s">
        <v>1984</v>
      </c>
      <c r="D49" s="164" t="s">
        <v>1983</v>
      </c>
      <c r="E49" s="164" t="s">
        <v>12</v>
      </c>
      <c r="F49" s="164"/>
      <c r="G49" s="164"/>
      <c r="H49" s="164"/>
    </row>
    <row r="50" spans="1:8" ht="57" customHeight="1">
      <c r="A50" s="573">
        <v>28</v>
      </c>
      <c r="B50" s="573" t="s">
        <v>1878</v>
      </c>
      <c r="C50" s="573" t="s">
        <v>1991</v>
      </c>
      <c r="D50" s="164" t="s">
        <v>2045</v>
      </c>
      <c r="E50" s="164" t="s">
        <v>12</v>
      </c>
      <c r="F50" s="164"/>
      <c r="G50" s="164"/>
      <c r="H50" s="164"/>
    </row>
    <row r="51" spans="1:8" ht="57" customHeight="1">
      <c r="A51" s="575"/>
      <c r="B51" s="575"/>
      <c r="C51" s="575"/>
      <c r="D51" s="164" t="s">
        <v>2046</v>
      </c>
      <c r="E51" s="164" t="s">
        <v>12</v>
      </c>
      <c r="F51" s="164"/>
      <c r="G51" s="164"/>
      <c r="H51" s="164"/>
    </row>
    <row r="52" spans="1:8" ht="57" customHeight="1">
      <c r="A52" s="575"/>
      <c r="B52" s="575"/>
      <c r="C52" s="575"/>
      <c r="D52" s="164" t="s">
        <v>2044</v>
      </c>
      <c r="E52" s="164" t="s">
        <v>12</v>
      </c>
      <c r="F52" s="164"/>
      <c r="G52" s="164"/>
      <c r="H52" s="164"/>
    </row>
    <row r="53" spans="1:8" ht="57" customHeight="1">
      <c r="A53" s="574"/>
      <c r="B53" s="574"/>
      <c r="C53" s="574"/>
      <c r="D53" s="164" t="s">
        <v>2043</v>
      </c>
      <c r="E53" s="164" t="s">
        <v>12</v>
      </c>
      <c r="F53" s="164"/>
      <c r="G53" s="164"/>
      <c r="H53" s="164"/>
    </row>
    <row r="54" spans="1:8" ht="53.25" customHeight="1">
      <c r="A54" s="573">
        <v>29</v>
      </c>
      <c r="B54" s="573" t="s">
        <v>1231</v>
      </c>
      <c r="C54" s="573" t="s">
        <v>929</v>
      </c>
      <c r="D54" s="164" t="s">
        <v>2048</v>
      </c>
      <c r="E54" s="164" t="s">
        <v>12</v>
      </c>
      <c r="F54" s="164" t="s">
        <v>1228</v>
      </c>
      <c r="G54" s="164" t="s">
        <v>15</v>
      </c>
      <c r="H54" s="164" t="s">
        <v>1230</v>
      </c>
    </row>
    <row r="55" spans="1:8" ht="53.25" customHeight="1">
      <c r="A55" s="575"/>
      <c r="B55" s="575"/>
      <c r="C55" s="575"/>
      <c r="D55" s="164" t="s">
        <v>2049</v>
      </c>
      <c r="E55" s="164" t="s">
        <v>12</v>
      </c>
      <c r="F55" s="164"/>
      <c r="G55" s="164"/>
      <c r="H55" s="164"/>
    </row>
    <row r="56" spans="1:8" ht="53.25" customHeight="1">
      <c r="A56" s="574"/>
      <c r="B56" s="574"/>
      <c r="C56" s="574"/>
      <c r="D56" s="164" t="s">
        <v>2047</v>
      </c>
      <c r="E56" s="164" t="s">
        <v>61</v>
      </c>
      <c r="F56" s="164"/>
      <c r="G56" s="164"/>
      <c r="H56" s="164"/>
    </row>
    <row r="57" spans="1:8" ht="78" customHeight="1">
      <c r="A57" s="573">
        <v>30</v>
      </c>
      <c r="B57" s="573" t="s">
        <v>1232</v>
      </c>
      <c r="C57" s="573" t="s">
        <v>1975</v>
      </c>
      <c r="D57" s="164" t="s">
        <v>252</v>
      </c>
      <c r="E57" s="164" t="s">
        <v>12</v>
      </c>
      <c r="F57" s="164"/>
      <c r="G57" s="164"/>
      <c r="H57" s="164"/>
    </row>
    <row r="58" spans="1:8" ht="78" customHeight="1">
      <c r="A58" s="574"/>
      <c r="B58" s="574"/>
      <c r="C58" s="574"/>
      <c r="D58" s="164" t="s">
        <v>1233</v>
      </c>
      <c r="E58" s="164" t="s">
        <v>12</v>
      </c>
      <c r="F58" s="164"/>
      <c r="G58" s="164"/>
      <c r="H58" s="164"/>
    </row>
    <row r="59" spans="1:8" ht="45">
      <c r="A59" s="79">
        <v>31</v>
      </c>
      <c r="B59" s="164" t="s">
        <v>1234</v>
      </c>
      <c r="C59" s="164" t="s">
        <v>1235</v>
      </c>
      <c r="D59" s="164" t="s">
        <v>1236</v>
      </c>
      <c r="E59" s="164" t="s">
        <v>12</v>
      </c>
      <c r="F59" s="164"/>
      <c r="G59" s="164"/>
      <c r="H59" s="164"/>
    </row>
    <row r="60" spans="1:8" ht="51" customHeight="1">
      <c r="A60" s="79">
        <v>32</v>
      </c>
      <c r="B60" s="164" t="s">
        <v>1768</v>
      </c>
      <c r="C60" s="164" t="s">
        <v>1237</v>
      </c>
      <c r="D60" s="164" t="s">
        <v>1238</v>
      </c>
      <c r="E60" s="164" t="s">
        <v>12</v>
      </c>
      <c r="F60" s="164"/>
      <c r="G60" s="164"/>
      <c r="H60" s="164"/>
    </row>
    <row r="61" spans="1:8" ht="34.5" customHeight="1">
      <c r="A61" s="573">
        <v>33</v>
      </c>
      <c r="B61" s="609" t="s">
        <v>1707</v>
      </c>
      <c r="C61" s="609" t="s">
        <v>1708</v>
      </c>
      <c r="D61" s="164" t="s">
        <v>557</v>
      </c>
      <c r="E61" s="164" t="s">
        <v>12</v>
      </c>
      <c r="F61" s="164"/>
      <c r="G61" s="164"/>
      <c r="H61" s="164"/>
    </row>
    <row r="62" spans="1:8" ht="50.25" customHeight="1">
      <c r="A62" s="574"/>
      <c r="B62" s="610"/>
      <c r="C62" s="610"/>
      <c r="D62" s="164" t="s">
        <v>1709</v>
      </c>
      <c r="E62" s="164" t="s">
        <v>12</v>
      </c>
      <c r="F62" s="164"/>
      <c r="G62" s="164"/>
      <c r="H62" s="164"/>
    </row>
    <row r="63" spans="1:8" ht="45">
      <c r="A63" s="79">
        <v>34</v>
      </c>
      <c r="B63" s="164" t="s">
        <v>934</v>
      </c>
      <c r="C63" s="164" t="s">
        <v>935</v>
      </c>
      <c r="D63" s="164" t="s">
        <v>315</v>
      </c>
      <c r="E63" s="164" t="s">
        <v>12</v>
      </c>
      <c r="F63" s="164"/>
      <c r="G63" s="164"/>
      <c r="H63" s="164"/>
    </row>
    <row r="64" spans="1:8" ht="39.75" customHeight="1">
      <c r="A64" s="573">
        <v>35</v>
      </c>
      <c r="B64" s="609" t="s">
        <v>936</v>
      </c>
      <c r="C64" s="609" t="s">
        <v>309</v>
      </c>
      <c r="D64" s="164" t="s">
        <v>315</v>
      </c>
      <c r="E64" s="164" t="s">
        <v>12</v>
      </c>
      <c r="F64" s="164"/>
      <c r="G64" s="164"/>
      <c r="H64" s="164"/>
    </row>
    <row r="65" spans="1:8" ht="37.5" customHeight="1">
      <c r="A65" s="574"/>
      <c r="B65" s="610"/>
      <c r="C65" s="610"/>
      <c r="D65" s="164" t="s">
        <v>795</v>
      </c>
      <c r="E65" s="164" t="s">
        <v>12</v>
      </c>
      <c r="F65" s="164"/>
      <c r="G65" s="164"/>
      <c r="H65" s="164"/>
    </row>
    <row r="66" spans="1:8" ht="53.25" customHeight="1">
      <c r="A66" s="79">
        <v>36</v>
      </c>
      <c r="B66" s="164" t="s">
        <v>937</v>
      </c>
      <c r="C66" s="164" t="s">
        <v>938</v>
      </c>
      <c r="D66" s="164" t="s">
        <v>315</v>
      </c>
      <c r="E66" s="164" t="s">
        <v>12</v>
      </c>
      <c r="F66" s="164"/>
      <c r="G66" s="164"/>
      <c r="H66" s="164"/>
    </row>
    <row r="67" spans="1:8" ht="27.75" customHeight="1">
      <c r="A67" s="573">
        <v>37</v>
      </c>
      <c r="B67" s="609" t="s">
        <v>1769</v>
      </c>
      <c r="C67" s="609" t="s">
        <v>939</v>
      </c>
      <c r="D67" s="164" t="s">
        <v>316</v>
      </c>
      <c r="E67" s="164" t="s">
        <v>12</v>
      </c>
      <c r="F67" s="164"/>
      <c r="G67" s="164"/>
      <c r="H67" s="164"/>
    </row>
    <row r="68" spans="1:8" ht="28.5" customHeight="1">
      <c r="A68" s="575"/>
      <c r="B68" s="622"/>
      <c r="C68" s="622"/>
      <c r="D68" s="164" t="s">
        <v>315</v>
      </c>
      <c r="E68" s="164" t="s">
        <v>12</v>
      </c>
      <c r="F68" s="164"/>
      <c r="G68" s="164"/>
      <c r="H68" s="164"/>
    </row>
    <row r="69" spans="1:8" ht="23.25" customHeight="1">
      <c r="A69" s="574"/>
      <c r="B69" s="610"/>
      <c r="C69" s="610"/>
      <c r="D69" s="164" t="s">
        <v>316</v>
      </c>
      <c r="E69" s="164" t="s">
        <v>12</v>
      </c>
      <c r="F69" s="164"/>
      <c r="G69" s="164"/>
      <c r="H69" s="164"/>
    </row>
    <row r="70" spans="1:8" ht="43.5" customHeight="1">
      <c r="A70" s="73">
        <v>38</v>
      </c>
      <c r="B70" s="164" t="s">
        <v>1770</v>
      </c>
      <c r="C70" s="164" t="s">
        <v>1153</v>
      </c>
      <c r="D70" s="164" t="s">
        <v>294</v>
      </c>
      <c r="E70" s="164" t="s">
        <v>12</v>
      </c>
      <c r="F70" s="164"/>
      <c r="G70" s="164"/>
      <c r="H70" s="164"/>
    </row>
    <row r="71" spans="1:8" ht="36.75" customHeight="1">
      <c r="A71" s="573">
        <v>39</v>
      </c>
      <c r="B71" s="609" t="s">
        <v>1771</v>
      </c>
      <c r="C71" s="609" t="s">
        <v>1153</v>
      </c>
      <c r="D71" s="164" t="s">
        <v>727</v>
      </c>
      <c r="E71" s="164" t="s">
        <v>12</v>
      </c>
      <c r="F71" s="164"/>
      <c r="G71" s="164"/>
      <c r="H71" s="164"/>
    </row>
    <row r="72" spans="1:8" ht="42.75" customHeight="1">
      <c r="A72" s="575"/>
      <c r="B72" s="622"/>
      <c r="C72" s="622"/>
      <c r="D72" s="164" t="s">
        <v>769</v>
      </c>
      <c r="E72" s="164" t="s">
        <v>12</v>
      </c>
      <c r="F72" s="164"/>
      <c r="G72" s="164"/>
      <c r="H72" s="164"/>
    </row>
    <row r="73" spans="1:8" ht="33.75" customHeight="1">
      <c r="A73" s="575"/>
      <c r="B73" s="622"/>
      <c r="C73" s="622"/>
      <c r="D73" s="164" t="s">
        <v>1154</v>
      </c>
      <c r="E73" s="164" t="s">
        <v>1155</v>
      </c>
      <c r="F73" s="164"/>
      <c r="G73" s="164"/>
      <c r="H73" s="164"/>
    </row>
    <row r="74" spans="1:8" ht="29.25" customHeight="1">
      <c r="A74" s="574"/>
      <c r="B74" s="610"/>
      <c r="C74" s="610"/>
      <c r="D74" s="164" t="s">
        <v>728</v>
      </c>
      <c r="E74" s="164" t="s">
        <v>12</v>
      </c>
      <c r="F74" s="164"/>
      <c r="G74" s="164"/>
      <c r="H74" s="164"/>
    </row>
    <row r="75" spans="1:8" ht="27.75" customHeight="1">
      <c r="A75" s="573">
        <v>40</v>
      </c>
      <c r="B75" s="627" t="s">
        <v>1772</v>
      </c>
      <c r="C75" s="627" t="s">
        <v>1196</v>
      </c>
      <c r="D75" s="164" t="s">
        <v>430</v>
      </c>
      <c r="E75" s="164" t="s">
        <v>12</v>
      </c>
      <c r="F75" s="164"/>
      <c r="G75" s="164"/>
      <c r="H75" s="164"/>
    </row>
    <row r="76" spans="1:8" ht="27" customHeight="1">
      <c r="A76" s="575"/>
      <c r="B76" s="628"/>
      <c r="C76" s="628"/>
      <c r="D76" s="164" t="s">
        <v>432</v>
      </c>
      <c r="E76" s="164" t="s">
        <v>12</v>
      </c>
      <c r="F76" s="164"/>
      <c r="G76" s="164"/>
      <c r="H76" s="164"/>
    </row>
    <row r="77" spans="1:8" ht="26.25" customHeight="1">
      <c r="A77" s="574"/>
      <c r="B77" s="629"/>
      <c r="C77" s="629"/>
      <c r="D77" s="164" t="s">
        <v>1197</v>
      </c>
      <c r="E77" s="164" t="s">
        <v>12</v>
      </c>
      <c r="F77" s="164"/>
      <c r="G77" s="164"/>
      <c r="H77" s="164"/>
    </row>
    <row r="78" spans="1:8" ht="11.25">
      <c r="A78" s="630" t="s">
        <v>1193</v>
      </c>
      <c r="B78" s="631"/>
      <c r="C78" s="631"/>
      <c r="D78" s="631"/>
      <c r="E78" s="631"/>
      <c r="F78" s="631"/>
      <c r="G78" s="631"/>
      <c r="H78" s="632"/>
    </row>
    <row r="79" spans="1:8" ht="55.5" customHeight="1">
      <c r="A79" s="97">
        <v>1</v>
      </c>
      <c r="B79" s="164" t="s">
        <v>1773</v>
      </c>
      <c r="C79" s="164" t="s">
        <v>1156</v>
      </c>
      <c r="D79" s="164" t="s">
        <v>736</v>
      </c>
      <c r="E79" s="164" t="s">
        <v>12</v>
      </c>
      <c r="F79" s="164" t="s">
        <v>1157</v>
      </c>
      <c r="G79" s="164" t="s">
        <v>703</v>
      </c>
      <c r="H79" s="164" t="s">
        <v>1158</v>
      </c>
    </row>
    <row r="80" spans="1:8" ht="34.5" customHeight="1">
      <c r="A80" s="607">
        <v>2</v>
      </c>
      <c r="B80" s="609" t="s">
        <v>1774</v>
      </c>
      <c r="C80" s="609" t="s">
        <v>770</v>
      </c>
      <c r="D80" s="164" t="s">
        <v>685</v>
      </c>
      <c r="E80" s="164" t="s">
        <v>12</v>
      </c>
      <c r="F80" s="164"/>
      <c r="G80" s="164"/>
      <c r="H80" s="164"/>
    </row>
    <row r="81" spans="1:8" ht="35.25" customHeight="1">
      <c r="A81" s="621"/>
      <c r="B81" s="622"/>
      <c r="C81" s="622"/>
      <c r="D81" s="164" t="s">
        <v>760</v>
      </c>
      <c r="E81" s="164" t="s">
        <v>116</v>
      </c>
      <c r="F81" s="164"/>
      <c r="G81" s="164"/>
      <c r="H81" s="164"/>
    </row>
    <row r="82" spans="1:8" ht="75.75" customHeight="1">
      <c r="A82" s="608"/>
      <c r="B82" s="610"/>
      <c r="C82" s="610"/>
      <c r="D82" s="164" t="s">
        <v>762</v>
      </c>
      <c r="E82" s="164" t="s">
        <v>761</v>
      </c>
      <c r="F82" s="164"/>
      <c r="G82" s="164"/>
      <c r="H82" s="164"/>
    </row>
    <row r="83" spans="1:8" ht="42" customHeight="1">
      <c r="A83" s="607">
        <v>3</v>
      </c>
      <c r="B83" s="611" t="s">
        <v>1775</v>
      </c>
      <c r="C83" s="609" t="s">
        <v>771</v>
      </c>
      <c r="D83" s="164" t="s">
        <v>670</v>
      </c>
      <c r="E83" s="164" t="s">
        <v>12</v>
      </c>
      <c r="F83" s="164"/>
      <c r="G83" s="164"/>
      <c r="H83" s="164"/>
    </row>
    <row r="84" spans="1:9" ht="38.25" customHeight="1">
      <c r="A84" s="608"/>
      <c r="B84" s="613"/>
      <c r="C84" s="610"/>
      <c r="D84" s="164" t="s">
        <v>772</v>
      </c>
      <c r="E84" s="164" t="s">
        <v>61</v>
      </c>
      <c r="F84" s="164"/>
      <c r="G84" s="164"/>
      <c r="H84" s="164"/>
      <c r="I84" s="44"/>
    </row>
    <row r="85" spans="1:8" ht="46.5" customHeight="1">
      <c r="A85" s="607">
        <v>4</v>
      </c>
      <c r="B85" s="614" t="s">
        <v>1776</v>
      </c>
      <c r="C85" s="609" t="s">
        <v>771</v>
      </c>
      <c r="D85" s="609" t="s">
        <v>294</v>
      </c>
      <c r="E85" s="609" t="s">
        <v>12</v>
      </c>
      <c r="F85" s="609"/>
      <c r="G85" s="609"/>
      <c r="H85" s="609"/>
    </row>
    <row r="86" spans="1:8" ht="36.75" customHeight="1">
      <c r="A86" s="621"/>
      <c r="B86" s="616"/>
      <c r="C86" s="622"/>
      <c r="D86" s="610"/>
      <c r="E86" s="610"/>
      <c r="F86" s="610"/>
      <c r="G86" s="610"/>
      <c r="H86" s="610"/>
    </row>
    <row r="87" spans="1:8" ht="67.5" customHeight="1">
      <c r="A87" s="608"/>
      <c r="B87" s="615"/>
      <c r="C87" s="610"/>
      <c r="D87" s="164" t="s">
        <v>685</v>
      </c>
      <c r="E87" s="164" t="s">
        <v>12</v>
      </c>
      <c r="F87" s="164"/>
      <c r="G87" s="164"/>
      <c r="H87" s="164"/>
    </row>
    <row r="88" spans="1:8" ht="104.25" customHeight="1">
      <c r="A88" s="155">
        <v>5</v>
      </c>
      <c r="B88" s="164" t="s">
        <v>940</v>
      </c>
      <c r="C88" s="164" t="s">
        <v>941</v>
      </c>
      <c r="D88" s="164" t="s">
        <v>315</v>
      </c>
      <c r="E88" s="164" t="s">
        <v>12</v>
      </c>
      <c r="F88" s="164"/>
      <c r="G88" s="164"/>
      <c r="H88" s="164"/>
    </row>
    <row r="89" spans="1:8" s="44" customFormat="1" ht="123.75" customHeight="1">
      <c r="A89" s="155">
        <v>6</v>
      </c>
      <c r="B89" s="164" t="s">
        <v>942</v>
      </c>
      <c r="C89" s="164" t="s">
        <v>943</v>
      </c>
      <c r="D89" s="164" t="s">
        <v>315</v>
      </c>
      <c r="E89" s="164" t="s">
        <v>12</v>
      </c>
      <c r="F89" s="164"/>
      <c r="G89" s="164"/>
      <c r="H89" s="164"/>
    </row>
    <row r="90" spans="1:8" s="44" customFormat="1" ht="102.75" customHeight="1">
      <c r="A90" s="155">
        <v>7</v>
      </c>
      <c r="B90" s="164" t="s">
        <v>944</v>
      </c>
      <c r="C90" s="164" t="s">
        <v>945</v>
      </c>
      <c r="D90" s="164" t="s">
        <v>315</v>
      </c>
      <c r="E90" s="164" t="s">
        <v>12</v>
      </c>
      <c r="F90" s="164"/>
      <c r="G90" s="164"/>
      <c r="H90" s="164"/>
    </row>
    <row r="91" spans="1:8" ht="60" customHeight="1">
      <c r="A91" s="611">
        <v>8</v>
      </c>
      <c r="B91" s="609" t="s">
        <v>946</v>
      </c>
      <c r="C91" s="609" t="s">
        <v>947</v>
      </c>
      <c r="D91" s="164" t="s">
        <v>315</v>
      </c>
      <c r="E91" s="164" t="s">
        <v>12</v>
      </c>
      <c r="F91" s="164"/>
      <c r="G91" s="164"/>
      <c r="H91" s="164"/>
    </row>
    <row r="92" spans="1:8" ht="81" customHeight="1">
      <c r="A92" s="613"/>
      <c r="B92" s="610"/>
      <c r="C92" s="610"/>
      <c r="D92" s="164" t="s">
        <v>782</v>
      </c>
      <c r="E92" s="164" t="s">
        <v>61</v>
      </c>
      <c r="F92" s="164"/>
      <c r="G92" s="164"/>
      <c r="H92" s="164"/>
    </row>
    <row r="93" spans="1:8" ht="72" customHeight="1">
      <c r="A93" s="611">
        <v>9</v>
      </c>
      <c r="B93" s="609" t="s">
        <v>948</v>
      </c>
      <c r="C93" s="609" t="s">
        <v>947</v>
      </c>
      <c r="D93" s="164" t="s">
        <v>850</v>
      </c>
      <c r="E93" s="164" t="s">
        <v>12</v>
      </c>
      <c r="F93" s="164" t="s">
        <v>156</v>
      </c>
      <c r="G93" s="164"/>
      <c r="H93" s="164" t="s">
        <v>949</v>
      </c>
    </row>
    <row r="94" spans="1:8" ht="68.25" customHeight="1">
      <c r="A94" s="613"/>
      <c r="B94" s="610"/>
      <c r="C94" s="610"/>
      <c r="D94" s="164" t="s">
        <v>829</v>
      </c>
      <c r="E94" s="164" t="s">
        <v>61</v>
      </c>
      <c r="F94" s="164"/>
      <c r="G94" s="164"/>
      <c r="H94" s="164"/>
    </row>
    <row r="95" spans="1:8" ht="61.5" customHeight="1">
      <c r="A95" s="611">
        <v>10</v>
      </c>
      <c r="B95" s="609" t="s">
        <v>950</v>
      </c>
      <c r="C95" s="609" t="s">
        <v>947</v>
      </c>
      <c r="D95" s="164" t="s">
        <v>850</v>
      </c>
      <c r="E95" s="164" t="s">
        <v>12</v>
      </c>
      <c r="F95" s="164" t="s">
        <v>951</v>
      </c>
      <c r="G95" s="164" t="s">
        <v>16</v>
      </c>
      <c r="H95" s="41" t="s">
        <v>949</v>
      </c>
    </row>
    <row r="96" spans="1:8" ht="84.75" customHeight="1">
      <c r="A96" s="613"/>
      <c r="B96" s="610"/>
      <c r="C96" s="610"/>
      <c r="D96" s="164" t="s">
        <v>952</v>
      </c>
      <c r="E96" s="164" t="s">
        <v>61</v>
      </c>
      <c r="F96" s="164"/>
      <c r="G96" s="164"/>
      <c r="H96" s="164"/>
    </row>
    <row r="97" spans="1:8" ht="108.75" customHeight="1">
      <c r="A97" s="607">
        <v>11</v>
      </c>
      <c r="B97" s="607" t="s">
        <v>953</v>
      </c>
      <c r="C97" s="607" t="s">
        <v>954</v>
      </c>
      <c r="D97" s="164" t="s">
        <v>2050</v>
      </c>
      <c r="E97" s="164" t="s">
        <v>116</v>
      </c>
      <c r="F97" s="164"/>
      <c r="G97" s="164"/>
      <c r="H97" s="164"/>
    </row>
    <row r="98" spans="1:8" ht="108.75" customHeight="1">
      <c r="A98" s="608"/>
      <c r="B98" s="608"/>
      <c r="C98" s="608"/>
      <c r="D98" s="164" t="s">
        <v>800</v>
      </c>
      <c r="E98" s="164" t="s">
        <v>14</v>
      </c>
      <c r="F98" s="164"/>
      <c r="G98" s="164"/>
      <c r="H98" s="164"/>
    </row>
    <row r="99" spans="1:8" ht="62.25" customHeight="1">
      <c r="A99" s="155">
        <v>12</v>
      </c>
      <c r="B99" s="164" t="s">
        <v>955</v>
      </c>
      <c r="C99" s="164" t="s">
        <v>956</v>
      </c>
      <c r="D99" s="164" t="s">
        <v>315</v>
      </c>
      <c r="E99" s="164" t="s">
        <v>12</v>
      </c>
      <c r="F99" s="164"/>
      <c r="G99" s="164"/>
      <c r="H99" s="164"/>
    </row>
    <row r="100" spans="1:8" ht="56.25" customHeight="1">
      <c r="A100" s="611">
        <v>13</v>
      </c>
      <c r="B100" s="609" t="s">
        <v>957</v>
      </c>
      <c r="C100" s="609" t="s">
        <v>155</v>
      </c>
      <c r="D100" s="164" t="s">
        <v>315</v>
      </c>
      <c r="E100" s="164" t="s">
        <v>12</v>
      </c>
      <c r="F100" s="164"/>
      <c r="G100" s="164"/>
      <c r="H100" s="164"/>
    </row>
    <row r="101" spans="1:8" ht="52.5" customHeight="1">
      <c r="A101" s="613"/>
      <c r="B101" s="610"/>
      <c r="C101" s="610"/>
      <c r="D101" s="164" t="s">
        <v>782</v>
      </c>
      <c r="E101" s="164" t="s">
        <v>61</v>
      </c>
      <c r="F101" s="164"/>
      <c r="G101" s="164"/>
      <c r="H101" s="164"/>
    </row>
    <row r="102" spans="1:8" ht="121.5" customHeight="1">
      <c r="A102" s="155">
        <v>14</v>
      </c>
      <c r="B102" s="164" t="s">
        <v>1777</v>
      </c>
      <c r="C102" s="164" t="s">
        <v>903</v>
      </c>
      <c r="D102" s="164" t="s">
        <v>322</v>
      </c>
      <c r="E102" s="164" t="s">
        <v>12</v>
      </c>
      <c r="F102" s="164"/>
      <c r="G102" s="164"/>
      <c r="H102" s="164"/>
    </row>
    <row r="103" spans="1:8" ht="63" customHeight="1">
      <c r="A103" s="611">
        <v>15</v>
      </c>
      <c r="B103" s="614" t="s">
        <v>1778</v>
      </c>
      <c r="C103" s="609" t="s">
        <v>771</v>
      </c>
      <c r="D103" s="609" t="s">
        <v>294</v>
      </c>
      <c r="E103" s="609" t="s">
        <v>12</v>
      </c>
      <c r="F103" s="609"/>
      <c r="G103" s="609"/>
      <c r="H103" s="609"/>
    </row>
    <row r="104" spans="1:8" ht="66" customHeight="1">
      <c r="A104" s="612"/>
      <c r="B104" s="616"/>
      <c r="C104" s="622"/>
      <c r="D104" s="610"/>
      <c r="E104" s="610"/>
      <c r="F104" s="610"/>
      <c r="G104" s="610"/>
      <c r="H104" s="610"/>
    </row>
    <row r="105" spans="1:8" ht="63.75" customHeight="1">
      <c r="A105" s="613"/>
      <c r="B105" s="615"/>
      <c r="C105" s="610"/>
      <c r="D105" s="164" t="s">
        <v>685</v>
      </c>
      <c r="E105" s="164" t="s">
        <v>12</v>
      </c>
      <c r="F105" s="164"/>
      <c r="G105" s="164"/>
      <c r="H105" s="164"/>
    </row>
    <row r="106" spans="1:8" ht="160.5" customHeight="1">
      <c r="A106" s="155">
        <v>16</v>
      </c>
      <c r="B106" s="73" t="s">
        <v>773</v>
      </c>
      <c r="C106" s="164" t="s">
        <v>771</v>
      </c>
      <c r="D106" s="164" t="s">
        <v>680</v>
      </c>
      <c r="E106" s="73" t="s">
        <v>12</v>
      </c>
      <c r="F106" s="164"/>
      <c r="G106" s="164"/>
      <c r="H106" s="164"/>
    </row>
    <row r="107" spans="1:8" ht="48.75" customHeight="1">
      <c r="A107" s="611">
        <v>17</v>
      </c>
      <c r="B107" s="614" t="s">
        <v>774</v>
      </c>
      <c r="C107" s="609" t="s">
        <v>771</v>
      </c>
      <c r="D107" s="164" t="s">
        <v>728</v>
      </c>
      <c r="E107" s="73" t="s">
        <v>12</v>
      </c>
      <c r="F107" s="164"/>
      <c r="G107" s="164"/>
      <c r="H107" s="164"/>
    </row>
    <row r="108" spans="1:8" ht="48.75" customHeight="1">
      <c r="A108" s="612"/>
      <c r="B108" s="616"/>
      <c r="C108" s="622"/>
      <c r="D108" s="164" t="s">
        <v>727</v>
      </c>
      <c r="E108" s="73" t="s">
        <v>12</v>
      </c>
      <c r="F108" s="164"/>
      <c r="G108" s="164"/>
      <c r="H108" s="164"/>
    </row>
    <row r="109" spans="1:8" ht="63.75" customHeight="1">
      <c r="A109" s="612"/>
      <c r="B109" s="616"/>
      <c r="C109" s="622"/>
      <c r="D109" s="609" t="s">
        <v>769</v>
      </c>
      <c r="E109" s="614" t="s">
        <v>12</v>
      </c>
      <c r="F109" s="609"/>
      <c r="G109" s="609"/>
      <c r="H109" s="609"/>
    </row>
    <row r="110" spans="1:8" ht="15" customHeight="1">
      <c r="A110" s="612"/>
      <c r="B110" s="616"/>
      <c r="C110" s="622"/>
      <c r="D110" s="622"/>
      <c r="E110" s="616"/>
      <c r="F110" s="622"/>
      <c r="G110" s="622"/>
      <c r="H110" s="622"/>
    </row>
    <row r="111" spans="1:8" ht="22.5" customHeight="1">
      <c r="A111" s="613"/>
      <c r="B111" s="615"/>
      <c r="C111" s="610"/>
      <c r="D111" s="610"/>
      <c r="E111" s="615"/>
      <c r="F111" s="610"/>
      <c r="G111" s="610"/>
      <c r="H111" s="610"/>
    </row>
    <row r="112" spans="1:8" ht="31.5" customHeight="1">
      <c r="A112" s="614">
        <v>18</v>
      </c>
      <c r="B112" s="627" t="s">
        <v>1779</v>
      </c>
      <c r="C112" s="627" t="s">
        <v>1198</v>
      </c>
      <c r="D112" s="617" t="s">
        <v>1199</v>
      </c>
      <c r="E112" s="609" t="s">
        <v>12</v>
      </c>
      <c r="F112" s="609" t="s">
        <v>1200</v>
      </c>
      <c r="G112" s="619" t="s">
        <v>15</v>
      </c>
      <c r="H112" s="609" t="s">
        <v>1201</v>
      </c>
    </row>
    <row r="113" spans="1:8" ht="42" customHeight="1">
      <c r="A113" s="615"/>
      <c r="B113" s="629"/>
      <c r="C113" s="629"/>
      <c r="D113" s="618"/>
      <c r="E113" s="610"/>
      <c r="F113" s="610"/>
      <c r="G113" s="620"/>
      <c r="H113" s="610"/>
    </row>
    <row r="114" spans="1:8" ht="87.75" customHeight="1">
      <c r="A114" s="605">
        <v>19</v>
      </c>
      <c r="B114" s="605" t="s">
        <v>2200</v>
      </c>
      <c r="C114" s="605" t="s">
        <v>1976</v>
      </c>
      <c r="D114" s="164" t="s">
        <v>132</v>
      </c>
      <c r="E114" s="164" t="s">
        <v>12</v>
      </c>
      <c r="H114" s="164"/>
    </row>
    <row r="115" spans="1:8" ht="87.75" customHeight="1">
      <c r="A115" s="606"/>
      <c r="B115" s="606"/>
      <c r="C115" s="606"/>
      <c r="D115" s="164" t="s">
        <v>1752</v>
      </c>
      <c r="E115" s="164" t="s">
        <v>61</v>
      </c>
      <c r="F115" s="164"/>
      <c r="G115" s="164"/>
      <c r="H115" s="164"/>
    </row>
    <row r="116" spans="1:8" ht="84" customHeight="1">
      <c r="A116" s="41">
        <v>20</v>
      </c>
      <c r="B116" s="41" t="s">
        <v>1753</v>
      </c>
      <c r="C116" s="41" t="s">
        <v>1976</v>
      </c>
      <c r="D116" s="41" t="s">
        <v>631</v>
      </c>
      <c r="E116" s="41" t="s">
        <v>12</v>
      </c>
      <c r="F116" s="41"/>
      <c r="G116" s="41"/>
      <c r="H116" s="41"/>
    </row>
    <row r="117" spans="1:8" ht="32.25" customHeight="1">
      <c r="A117" s="570">
        <v>21</v>
      </c>
      <c r="B117" s="570" t="s">
        <v>1754</v>
      </c>
      <c r="C117" s="570" t="s">
        <v>1977</v>
      </c>
      <c r="D117" s="41" t="s">
        <v>639</v>
      </c>
      <c r="E117" s="41" t="s">
        <v>12</v>
      </c>
      <c r="F117" s="41"/>
      <c r="G117" s="41"/>
      <c r="H117" s="41"/>
    </row>
    <row r="118" spans="1:8" ht="49.5" customHeight="1">
      <c r="A118" s="578"/>
      <c r="B118" s="578"/>
      <c r="C118" s="578"/>
      <c r="D118" s="41" t="s">
        <v>659</v>
      </c>
      <c r="E118" s="41" t="s">
        <v>12</v>
      </c>
      <c r="F118" s="41"/>
      <c r="G118" s="41"/>
      <c r="H118" s="41"/>
    </row>
    <row r="119" spans="1:8" ht="48.75" customHeight="1">
      <c r="A119" s="570">
        <v>22</v>
      </c>
      <c r="B119" s="570" t="s">
        <v>1783</v>
      </c>
      <c r="C119" s="570" t="s">
        <v>1976</v>
      </c>
      <c r="D119" s="41" t="s">
        <v>639</v>
      </c>
      <c r="E119" s="41" t="s">
        <v>12</v>
      </c>
      <c r="F119" s="41"/>
      <c r="G119" s="41"/>
      <c r="H119" s="41"/>
    </row>
    <row r="120" spans="1:8" ht="26.25" customHeight="1">
      <c r="A120" s="578"/>
      <c r="B120" s="578"/>
      <c r="C120" s="578"/>
      <c r="D120" s="41" t="s">
        <v>659</v>
      </c>
      <c r="E120" s="41" t="s">
        <v>12</v>
      </c>
      <c r="F120" s="41"/>
      <c r="G120" s="41"/>
      <c r="H120" s="41"/>
    </row>
    <row r="121" spans="1:8" ht="88.5" customHeight="1">
      <c r="A121" s="605">
        <v>23</v>
      </c>
      <c r="B121" s="605" t="s">
        <v>2199</v>
      </c>
      <c r="C121" s="605" t="s">
        <v>1976</v>
      </c>
      <c r="D121" s="41" t="s">
        <v>639</v>
      </c>
      <c r="E121" s="41" t="s">
        <v>12</v>
      </c>
      <c r="F121" s="41"/>
      <c r="G121" s="41"/>
      <c r="H121" s="41"/>
    </row>
    <row r="122" spans="1:8" ht="88.5" customHeight="1">
      <c r="A122" s="606"/>
      <c r="B122" s="606"/>
      <c r="C122" s="606"/>
      <c r="D122" s="41" t="s">
        <v>1446</v>
      </c>
      <c r="E122" s="41" t="s">
        <v>61</v>
      </c>
      <c r="F122" s="41"/>
      <c r="G122" s="41"/>
      <c r="H122" s="41"/>
    </row>
    <row r="123" spans="1:8" ht="75" customHeight="1">
      <c r="A123" s="605">
        <v>24</v>
      </c>
      <c r="B123" s="605" t="s">
        <v>2198</v>
      </c>
      <c r="C123" s="605" t="s">
        <v>1976</v>
      </c>
      <c r="D123" s="41" t="s">
        <v>628</v>
      </c>
      <c r="E123" s="41" t="s">
        <v>12</v>
      </c>
      <c r="F123" s="41"/>
      <c r="G123" s="41"/>
      <c r="H123" s="41"/>
    </row>
    <row r="124" spans="1:8" ht="75" customHeight="1">
      <c r="A124" s="606"/>
      <c r="B124" s="606"/>
      <c r="C124" s="606"/>
      <c r="D124" s="41" t="s">
        <v>2051</v>
      </c>
      <c r="E124" s="41" t="s">
        <v>61</v>
      </c>
      <c r="F124" s="41"/>
      <c r="G124" s="41"/>
      <c r="H124" s="41"/>
    </row>
    <row r="125" spans="1:8" ht="66.75" customHeight="1">
      <c r="A125" s="605">
        <v>25</v>
      </c>
      <c r="B125" s="605" t="s">
        <v>1782</v>
      </c>
      <c r="C125" s="605" t="s">
        <v>1759</v>
      </c>
      <c r="D125" s="41" t="s">
        <v>659</v>
      </c>
      <c r="E125" s="41" t="s">
        <v>12</v>
      </c>
      <c r="F125" s="41"/>
      <c r="G125" s="41"/>
      <c r="H125" s="41"/>
    </row>
    <row r="126" spans="1:8" ht="66.75" customHeight="1">
      <c r="A126" s="606"/>
      <c r="B126" s="606"/>
      <c r="C126" s="606"/>
      <c r="D126" s="41" t="s">
        <v>1755</v>
      </c>
      <c r="E126" s="41" t="s">
        <v>61</v>
      </c>
      <c r="F126" s="41"/>
      <c r="G126" s="41"/>
      <c r="H126" s="41"/>
    </row>
    <row r="127" spans="1:8" ht="91.5" customHeight="1">
      <c r="A127" s="41">
        <v>26</v>
      </c>
      <c r="B127" s="41" t="s">
        <v>1781</v>
      </c>
      <c r="C127" s="41" t="s">
        <v>1977</v>
      </c>
      <c r="D127" s="41" t="s">
        <v>1756</v>
      </c>
      <c r="E127" s="41" t="s">
        <v>13</v>
      </c>
      <c r="F127" s="41"/>
      <c r="G127" s="41"/>
      <c r="H127" s="41"/>
    </row>
    <row r="128" spans="1:8" ht="83.25" customHeight="1">
      <c r="A128" s="605">
        <v>27</v>
      </c>
      <c r="B128" s="605" t="s">
        <v>2197</v>
      </c>
      <c r="C128" s="605" t="s">
        <v>1976</v>
      </c>
      <c r="D128" s="41" t="s">
        <v>132</v>
      </c>
      <c r="E128" s="41" t="s">
        <v>12</v>
      </c>
      <c r="F128" s="41"/>
      <c r="G128" s="41"/>
      <c r="H128" s="41"/>
    </row>
    <row r="129" spans="1:8" ht="83.25" customHeight="1">
      <c r="A129" s="606"/>
      <c r="B129" s="606"/>
      <c r="C129" s="606"/>
      <c r="D129" s="41" t="s">
        <v>1757</v>
      </c>
      <c r="E129" s="41" t="s">
        <v>14</v>
      </c>
      <c r="F129" s="41"/>
      <c r="G129" s="41"/>
      <c r="H129" s="41"/>
    </row>
    <row r="130" spans="1:8" ht="76.5" customHeight="1">
      <c r="A130" s="605">
        <v>28</v>
      </c>
      <c r="B130" s="605" t="s">
        <v>1780</v>
      </c>
      <c r="C130" s="605" t="s">
        <v>1976</v>
      </c>
      <c r="D130" s="86" t="s">
        <v>132</v>
      </c>
      <c r="E130" s="86" t="s">
        <v>12</v>
      </c>
      <c r="F130" s="41"/>
      <c r="G130" s="41"/>
      <c r="H130" s="41"/>
    </row>
    <row r="131" spans="1:8" ht="76.5" customHeight="1">
      <c r="A131" s="606"/>
      <c r="B131" s="606"/>
      <c r="C131" s="606"/>
      <c r="D131" s="86" t="s">
        <v>1758</v>
      </c>
      <c r="E131" s="86" t="s">
        <v>61</v>
      </c>
      <c r="F131" s="86"/>
      <c r="G131" s="86"/>
      <c r="H131" s="86"/>
    </row>
    <row r="132" spans="1:8" s="41" customFormat="1" ht="59.25" customHeight="1">
      <c r="A132" s="633">
        <v>29</v>
      </c>
      <c r="B132" s="634" t="s">
        <v>2196</v>
      </c>
      <c r="C132" s="635" t="s">
        <v>1977</v>
      </c>
      <c r="D132" s="164" t="s">
        <v>1978</v>
      </c>
      <c r="E132" s="41" t="s">
        <v>12</v>
      </c>
      <c r="F132" s="164" t="s">
        <v>1979</v>
      </c>
      <c r="G132" s="73" t="s">
        <v>16</v>
      </c>
      <c r="H132" s="73" t="s">
        <v>2183</v>
      </c>
    </row>
    <row r="133" spans="1:8" s="41" customFormat="1" ht="56.25" customHeight="1">
      <c r="A133" s="633"/>
      <c r="B133" s="634"/>
      <c r="C133" s="635"/>
      <c r="D133" s="164" t="s">
        <v>1440</v>
      </c>
      <c r="E133" s="164" t="s">
        <v>61</v>
      </c>
      <c r="F133" s="164"/>
      <c r="G133" s="73"/>
      <c r="H133" s="73"/>
    </row>
    <row r="141" ht="24" customHeight="1"/>
    <row r="146" ht="60" customHeight="1"/>
    <row r="148" ht="36" customHeight="1"/>
  </sheetData>
  <sheetProtection/>
  <mergeCells count="152">
    <mergeCell ref="A32:A33"/>
    <mergeCell ref="B32:B33"/>
    <mergeCell ref="C32:C33"/>
    <mergeCell ref="A36:A37"/>
    <mergeCell ref="B36:B37"/>
    <mergeCell ref="C36:C37"/>
    <mergeCell ref="A132:A133"/>
    <mergeCell ref="B132:B133"/>
    <mergeCell ref="C132:C133"/>
    <mergeCell ref="A29:A31"/>
    <mergeCell ref="B29:B31"/>
    <mergeCell ref="C29:C31"/>
    <mergeCell ref="B61:B62"/>
    <mergeCell ref="C61:C62"/>
    <mergeCell ref="B112:B113"/>
    <mergeCell ref="C112:C113"/>
    <mergeCell ref="H103:H104"/>
    <mergeCell ref="C107:C111"/>
    <mergeCell ref="H109:H111"/>
    <mergeCell ref="A9:A10"/>
    <mergeCell ref="B9:B10"/>
    <mergeCell ref="F103:F104"/>
    <mergeCell ref="G103:G104"/>
    <mergeCell ref="A18:A19"/>
    <mergeCell ref="B18:B19"/>
    <mergeCell ref="C18:C19"/>
    <mergeCell ref="A6:A7"/>
    <mergeCell ref="A25:A26"/>
    <mergeCell ref="A61:A62"/>
    <mergeCell ref="C6:C7"/>
    <mergeCell ref="B6:B7"/>
    <mergeCell ref="A78:H78"/>
    <mergeCell ref="A20:A21"/>
    <mergeCell ref="B20:B21"/>
    <mergeCell ref="C20:C21"/>
    <mergeCell ref="B25:B26"/>
    <mergeCell ref="B75:B77"/>
    <mergeCell ref="C75:C77"/>
    <mergeCell ref="C80:C82"/>
    <mergeCell ref="B80:B82"/>
    <mergeCell ref="G109:G111"/>
    <mergeCell ref="D103:D104"/>
    <mergeCell ref="E103:E104"/>
    <mergeCell ref="C100:C101"/>
    <mergeCell ref="E109:E111"/>
    <mergeCell ref="G85:G86"/>
    <mergeCell ref="C85:C87"/>
    <mergeCell ref="D85:D86"/>
    <mergeCell ref="C95:C96"/>
    <mergeCell ref="A1:H1"/>
    <mergeCell ref="A64:A65"/>
    <mergeCell ref="B64:B65"/>
    <mergeCell ref="C64:C65"/>
    <mergeCell ref="A80:A82"/>
    <mergeCell ref="B83:B84"/>
    <mergeCell ref="C83:C84"/>
    <mergeCell ref="C71:C74"/>
    <mergeCell ref="A83:A84"/>
    <mergeCell ref="A5:H5"/>
    <mergeCell ref="A67:A69"/>
    <mergeCell ref="B67:B69"/>
    <mergeCell ref="C67:C69"/>
    <mergeCell ref="A71:A74"/>
    <mergeCell ref="B71:B74"/>
    <mergeCell ref="B11:B12"/>
    <mergeCell ref="C11:C12"/>
    <mergeCell ref="H85:H86"/>
    <mergeCell ref="A75:A77"/>
    <mergeCell ref="B85:B87"/>
    <mergeCell ref="A85:A87"/>
    <mergeCell ref="F109:F111"/>
    <mergeCell ref="C103:C105"/>
    <mergeCell ref="E85:E86"/>
    <mergeCell ref="F85:F86"/>
    <mergeCell ref="D109:D111"/>
    <mergeCell ref="B93:B94"/>
    <mergeCell ref="C93:C94"/>
    <mergeCell ref="B97:B98"/>
    <mergeCell ref="A91:A92"/>
    <mergeCell ref="B91:B92"/>
    <mergeCell ref="C91:C92"/>
    <mergeCell ref="A93:A94"/>
    <mergeCell ref="D112:D113"/>
    <mergeCell ref="E112:E113"/>
    <mergeCell ref="F112:F113"/>
    <mergeCell ref="G112:G113"/>
    <mergeCell ref="H112:H113"/>
    <mergeCell ref="A95:A96"/>
    <mergeCell ref="B95:B96"/>
    <mergeCell ref="A100:A101"/>
    <mergeCell ref="B100:B101"/>
    <mergeCell ref="A97:A98"/>
    <mergeCell ref="B117:B118"/>
    <mergeCell ref="A119:A120"/>
    <mergeCell ref="C119:C120"/>
    <mergeCell ref="C117:C118"/>
    <mergeCell ref="A103:A105"/>
    <mergeCell ref="A112:A113"/>
    <mergeCell ref="A117:A118"/>
    <mergeCell ref="A107:A111"/>
    <mergeCell ref="B107:B111"/>
    <mergeCell ref="B103:B105"/>
    <mergeCell ref="C9:C10"/>
    <mergeCell ref="C13:C14"/>
    <mergeCell ref="A27:A28"/>
    <mergeCell ref="B27:B28"/>
    <mergeCell ref="C27:C28"/>
    <mergeCell ref="A11:A12"/>
    <mergeCell ref="A13:A14"/>
    <mergeCell ref="B13:B14"/>
    <mergeCell ref="C25:C26"/>
    <mergeCell ref="A38:A39"/>
    <mergeCell ref="B38:B39"/>
    <mergeCell ref="C38:C39"/>
    <mergeCell ref="A40:A41"/>
    <mergeCell ref="B40:B41"/>
    <mergeCell ref="C40:C41"/>
    <mergeCell ref="A42:A44"/>
    <mergeCell ref="B42:B44"/>
    <mergeCell ref="C42:C44"/>
    <mergeCell ref="A45:A46"/>
    <mergeCell ref="B45:B46"/>
    <mergeCell ref="C45:C46"/>
    <mergeCell ref="A50:A53"/>
    <mergeCell ref="B50:B53"/>
    <mergeCell ref="C50:C53"/>
    <mergeCell ref="A54:A56"/>
    <mergeCell ref="B54:B56"/>
    <mergeCell ref="C54:C56"/>
    <mergeCell ref="A57:A58"/>
    <mergeCell ref="B57:B58"/>
    <mergeCell ref="C57:C58"/>
    <mergeCell ref="C125:C126"/>
    <mergeCell ref="A128:A129"/>
    <mergeCell ref="C97:C98"/>
    <mergeCell ref="A114:A115"/>
    <mergeCell ref="B114:B115"/>
    <mergeCell ref="C114:C115"/>
    <mergeCell ref="A121:A122"/>
    <mergeCell ref="B119:B120"/>
    <mergeCell ref="B128:B129"/>
    <mergeCell ref="C128:C129"/>
    <mergeCell ref="A123:A124"/>
    <mergeCell ref="B123:B124"/>
    <mergeCell ref="C123:C124"/>
    <mergeCell ref="A130:A131"/>
    <mergeCell ref="B130:B131"/>
    <mergeCell ref="C130:C131"/>
    <mergeCell ref="A125:A126"/>
    <mergeCell ref="B125:B126"/>
    <mergeCell ref="B121:B122"/>
    <mergeCell ref="C121:C122"/>
  </mergeCells>
  <printOptions/>
  <pageMargins left="0.24" right="0.24" top="1" bottom="0.49" header="0.5" footer="0.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1:M8"/>
  <sheetViews>
    <sheetView zoomScale="167" zoomScaleNormal="167" zoomScalePageLayoutView="0" workbookViewId="0" topLeftCell="A1">
      <selection activeCell="C5" sqref="C5"/>
    </sheetView>
  </sheetViews>
  <sheetFormatPr defaultColWidth="11.375" defaultRowHeight="12.75"/>
  <cols>
    <col min="1" max="1" width="4.00390625" style="40" bestFit="1" customWidth="1"/>
    <col min="2" max="2" width="41.00390625" style="40" customWidth="1"/>
    <col min="3" max="3" width="19.75390625" style="40" customWidth="1"/>
    <col min="4" max="4" width="14.25390625" style="40" customWidth="1"/>
    <col min="5" max="5" width="14.75390625" style="40" bestFit="1" customWidth="1"/>
    <col min="6" max="6" width="14.00390625" style="40" bestFit="1" customWidth="1"/>
    <col min="7" max="7" width="16.375" style="40" customWidth="1"/>
    <col min="8" max="8" width="4.75390625" style="40" customWidth="1"/>
    <col min="9" max="9" width="3.875" style="40" bestFit="1" customWidth="1"/>
    <col min="10" max="10" width="5.00390625" style="40" customWidth="1"/>
    <col min="11" max="11" width="4.875" style="40" bestFit="1" customWidth="1"/>
    <col min="12" max="16384" width="11.375" style="40" customWidth="1"/>
  </cols>
  <sheetData>
    <row r="1" spans="1:6" ht="12.75">
      <c r="A1" s="626" t="s">
        <v>107</v>
      </c>
      <c r="B1" s="626"/>
      <c r="C1" s="626"/>
      <c r="D1" s="626"/>
      <c r="E1" s="626"/>
      <c r="F1" s="626"/>
    </row>
    <row r="2" spans="1:12" s="39" customFormat="1" ht="12.75" customHeight="1">
      <c r="A2" s="626" t="s">
        <v>94</v>
      </c>
      <c r="B2" s="626"/>
      <c r="C2" s="626"/>
      <c r="D2" s="626"/>
      <c r="E2" s="626"/>
      <c r="F2" s="626"/>
      <c r="G2" s="46"/>
      <c r="H2" s="46"/>
      <c r="I2" s="46"/>
      <c r="J2" s="46"/>
      <c r="K2" s="46"/>
      <c r="L2" s="46"/>
    </row>
    <row r="3" spans="1:13" s="44" customFormat="1" ht="45">
      <c r="A3" s="43" t="s">
        <v>29</v>
      </c>
      <c r="B3" s="43" t="s">
        <v>86</v>
      </c>
      <c r="C3" s="43" t="s">
        <v>0</v>
      </c>
      <c r="D3" s="43" t="s">
        <v>70</v>
      </c>
      <c r="E3" s="43" t="s">
        <v>84</v>
      </c>
      <c r="F3" s="4" t="s">
        <v>128</v>
      </c>
      <c r="G3" s="43" t="s">
        <v>7</v>
      </c>
      <c r="H3" s="52"/>
      <c r="I3" s="52"/>
      <c r="J3" s="52"/>
      <c r="K3" s="52"/>
      <c r="L3" s="52"/>
      <c r="M3" s="52"/>
    </row>
    <row r="4" spans="1:13" s="44" customFormat="1" ht="11.25">
      <c r="A4" s="45">
        <v>1</v>
      </c>
      <c r="B4" s="45">
        <v>2</v>
      </c>
      <c r="C4" s="45">
        <v>3</v>
      </c>
      <c r="D4" s="45">
        <v>4</v>
      </c>
      <c r="E4" s="45">
        <v>5</v>
      </c>
      <c r="F4" s="45">
        <v>6</v>
      </c>
      <c r="G4" s="45">
        <v>7</v>
      </c>
      <c r="H4" s="52"/>
      <c r="I4" s="52"/>
      <c r="J4" s="52"/>
      <c r="K4" s="52"/>
      <c r="L4" s="52"/>
      <c r="M4" s="52"/>
    </row>
    <row r="5" spans="1:13" ht="73.5" customHeight="1">
      <c r="A5" s="114">
        <v>1</v>
      </c>
      <c r="B5" s="155" t="s">
        <v>1886</v>
      </c>
      <c r="C5" s="51" t="s">
        <v>200</v>
      </c>
      <c r="D5" s="51" t="s">
        <v>142</v>
      </c>
      <c r="E5" s="51" t="s">
        <v>12</v>
      </c>
      <c r="F5" s="51"/>
      <c r="G5" s="51"/>
      <c r="H5" s="53"/>
      <c r="I5" s="53"/>
      <c r="J5" s="53"/>
      <c r="K5" s="53"/>
      <c r="L5" s="53"/>
      <c r="M5" s="53"/>
    </row>
    <row r="6" spans="1:13" ht="68.25" customHeight="1">
      <c r="A6" s="114">
        <v>2</v>
      </c>
      <c r="B6" s="98" t="s">
        <v>283</v>
      </c>
      <c r="C6" s="74" t="s">
        <v>207</v>
      </c>
      <c r="D6" s="74" t="s">
        <v>237</v>
      </c>
      <c r="E6" s="74" t="s">
        <v>208</v>
      </c>
      <c r="F6" s="74"/>
      <c r="G6" s="74"/>
      <c r="H6" s="53"/>
      <c r="I6" s="53"/>
      <c r="J6" s="53"/>
      <c r="K6" s="53"/>
      <c r="L6" s="53"/>
      <c r="M6" s="53"/>
    </row>
    <row r="7" spans="1:13" ht="66.75" customHeight="1">
      <c r="A7" s="114">
        <v>3</v>
      </c>
      <c r="B7" s="51" t="s">
        <v>285</v>
      </c>
      <c r="C7" s="51" t="s">
        <v>286</v>
      </c>
      <c r="D7" s="51" t="s">
        <v>141</v>
      </c>
      <c r="E7" s="51" t="s">
        <v>12</v>
      </c>
      <c r="F7" s="42"/>
      <c r="G7" s="42"/>
      <c r="H7" s="53"/>
      <c r="I7" s="53"/>
      <c r="J7" s="53"/>
      <c r="K7" s="53"/>
      <c r="L7" s="53"/>
      <c r="M7" s="53"/>
    </row>
    <row r="8" spans="1:13" ht="11.25">
      <c r="A8" s="53"/>
      <c r="B8" s="53"/>
      <c r="D8" s="53"/>
      <c r="E8" s="53"/>
      <c r="F8" s="53"/>
      <c r="G8" s="53"/>
      <c r="H8" s="53"/>
      <c r="I8" s="53"/>
      <c r="J8" s="53"/>
      <c r="K8" s="53"/>
      <c r="L8" s="53"/>
      <c r="M8" s="53"/>
    </row>
  </sheetData>
  <sheetProtection insertRows="0" insertHyperlinks="0" deleteRows="0" sort="0" autoFilter="0"/>
  <mergeCells count="2">
    <mergeCell ref="A1:F1"/>
    <mergeCell ref="A2:F2"/>
  </mergeCells>
  <printOptions/>
  <pageMargins left="0.24" right="0.24" top="1" bottom="0.5" header="0.5" footer="0.5"/>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1:BO103"/>
  <sheetViews>
    <sheetView zoomScalePageLayoutView="0" workbookViewId="0" topLeftCell="A80">
      <selection activeCell="B60" sqref="B60:B63"/>
    </sheetView>
  </sheetViews>
  <sheetFormatPr defaultColWidth="11.375" defaultRowHeight="12.75"/>
  <cols>
    <col min="1" max="1" width="4.00390625" style="40" bestFit="1" customWidth="1"/>
    <col min="2" max="2" width="84.75390625" style="40" customWidth="1"/>
    <col min="3" max="3" width="15.875" style="40" customWidth="1"/>
    <col min="4" max="4" width="12.25390625" style="40" bestFit="1" customWidth="1"/>
    <col min="5" max="5" width="14.75390625" style="40" bestFit="1" customWidth="1"/>
    <col min="6" max="6" width="14.00390625" style="40" bestFit="1" customWidth="1"/>
    <col min="7" max="7" width="5.125" style="40" customWidth="1"/>
    <col min="8" max="16384" width="11.375" style="40" customWidth="1"/>
  </cols>
  <sheetData>
    <row r="1" spans="1:7" s="39" customFormat="1" ht="12.75" customHeight="1">
      <c r="A1" s="651" t="s">
        <v>95</v>
      </c>
      <c r="B1" s="651"/>
      <c r="C1" s="651"/>
      <c r="D1" s="651"/>
      <c r="E1" s="651"/>
      <c r="F1" s="651"/>
      <c r="G1" s="46"/>
    </row>
    <row r="2" spans="1:7" s="44" customFormat="1" ht="33.75">
      <c r="A2" s="43" t="s">
        <v>29</v>
      </c>
      <c r="B2" s="43" t="s">
        <v>86</v>
      </c>
      <c r="C2" s="43" t="s">
        <v>70</v>
      </c>
      <c r="D2" s="43" t="s">
        <v>84</v>
      </c>
      <c r="E2" s="4" t="s">
        <v>128</v>
      </c>
      <c r="F2" s="43" t="s">
        <v>7</v>
      </c>
      <c r="G2" s="52"/>
    </row>
    <row r="3" spans="1:7" s="44" customFormat="1" ht="11.25">
      <c r="A3" s="45">
        <v>1</v>
      </c>
      <c r="B3" s="45">
        <v>2</v>
      </c>
      <c r="C3" s="45">
        <v>3</v>
      </c>
      <c r="D3" s="45">
        <v>4</v>
      </c>
      <c r="E3" s="45">
        <v>5</v>
      </c>
      <c r="F3" s="45">
        <v>6</v>
      </c>
      <c r="G3" s="52"/>
    </row>
    <row r="4" spans="1:7" ht="60" customHeight="1">
      <c r="A4" s="51">
        <v>1</v>
      </c>
      <c r="B4" s="8" t="s">
        <v>1879</v>
      </c>
      <c r="C4" s="51" t="s">
        <v>159</v>
      </c>
      <c r="D4" s="51" t="s">
        <v>12</v>
      </c>
      <c r="E4" s="51"/>
      <c r="F4" s="51"/>
      <c r="G4" s="53"/>
    </row>
    <row r="5" spans="1:7" ht="44.25" customHeight="1">
      <c r="A5" s="577">
        <v>2</v>
      </c>
      <c r="B5" s="646" t="s">
        <v>1887</v>
      </c>
      <c r="C5" s="51" t="s">
        <v>1433</v>
      </c>
      <c r="D5" s="51" t="s">
        <v>12</v>
      </c>
      <c r="E5" s="51"/>
      <c r="F5" s="51"/>
      <c r="G5" s="53"/>
    </row>
    <row r="6" spans="1:7" ht="50.25" customHeight="1">
      <c r="A6" s="577"/>
      <c r="B6" s="652"/>
      <c r="C6" s="51" t="s">
        <v>1434</v>
      </c>
      <c r="D6" s="51" t="s">
        <v>61</v>
      </c>
      <c r="E6" s="42"/>
      <c r="F6" s="42"/>
      <c r="G6" s="53"/>
    </row>
    <row r="7" spans="1:7" ht="42" customHeight="1">
      <c r="A7" s="577">
        <v>3</v>
      </c>
      <c r="B7" s="646" t="s">
        <v>1888</v>
      </c>
      <c r="C7" s="51" t="s">
        <v>1433</v>
      </c>
      <c r="D7" s="51" t="s">
        <v>12</v>
      </c>
      <c r="E7" s="42"/>
      <c r="F7" s="42"/>
      <c r="G7" s="53"/>
    </row>
    <row r="8" spans="1:7" ht="47.25" customHeight="1">
      <c r="A8" s="577"/>
      <c r="B8" s="652"/>
      <c r="C8" s="51" t="s">
        <v>1435</v>
      </c>
      <c r="D8" s="51" t="s">
        <v>61</v>
      </c>
      <c r="E8" s="42"/>
      <c r="F8" s="42"/>
      <c r="G8" s="53"/>
    </row>
    <row r="9" spans="1:7" ht="69.75" customHeight="1">
      <c r="A9" s="51">
        <v>4</v>
      </c>
      <c r="B9" s="156" t="s">
        <v>1880</v>
      </c>
      <c r="C9" s="51" t="s">
        <v>650</v>
      </c>
      <c r="D9" s="51" t="s">
        <v>12</v>
      </c>
      <c r="E9" s="51"/>
      <c r="F9" s="51"/>
      <c r="G9" s="53"/>
    </row>
    <row r="10" spans="1:7" ht="41.25" customHeight="1">
      <c r="A10" s="577">
        <v>5</v>
      </c>
      <c r="B10" s="646" t="s">
        <v>1896</v>
      </c>
      <c r="C10" s="51" t="s">
        <v>1436</v>
      </c>
      <c r="D10" s="51" t="s">
        <v>12</v>
      </c>
      <c r="E10" s="51"/>
      <c r="F10" s="51"/>
      <c r="G10" s="53"/>
    </row>
    <row r="11" spans="1:6" ht="36" customHeight="1">
      <c r="A11" s="577"/>
      <c r="B11" s="647"/>
      <c r="C11" s="51" t="s">
        <v>1437</v>
      </c>
      <c r="D11" s="51" t="s">
        <v>12</v>
      </c>
      <c r="E11" s="51"/>
      <c r="F11" s="51"/>
    </row>
    <row r="12" spans="1:6" ht="43.5" customHeight="1">
      <c r="A12" s="577">
        <v>6</v>
      </c>
      <c r="B12" s="646" t="s">
        <v>1889</v>
      </c>
      <c r="C12" s="51" t="s">
        <v>628</v>
      </c>
      <c r="D12" s="51" t="s">
        <v>12</v>
      </c>
      <c r="E12" s="51"/>
      <c r="F12" s="51"/>
    </row>
    <row r="13" spans="1:6" ht="43.5" customHeight="1">
      <c r="A13" s="577"/>
      <c r="B13" s="647"/>
      <c r="C13" s="51" t="s">
        <v>1438</v>
      </c>
      <c r="D13" s="51" t="s">
        <v>61</v>
      </c>
      <c r="E13" s="51"/>
      <c r="F13" s="51"/>
    </row>
    <row r="14" spans="1:6" ht="57" customHeight="1">
      <c r="A14" s="51">
        <v>7</v>
      </c>
      <c r="B14" s="157" t="s">
        <v>1890</v>
      </c>
      <c r="C14" s="51" t="s">
        <v>628</v>
      </c>
      <c r="D14" s="51" t="s">
        <v>12</v>
      </c>
      <c r="E14" s="51"/>
      <c r="F14" s="51"/>
    </row>
    <row r="15" spans="1:6" ht="57" customHeight="1">
      <c r="A15" s="51">
        <v>8</v>
      </c>
      <c r="B15" s="157" t="s">
        <v>1891</v>
      </c>
      <c r="C15" s="51" t="s">
        <v>628</v>
      </c>
      <c r="D15" s="51" t="s">
        <v>12</v>
      </c>
      <c r="E15" s="51"/>
      <c r="F15" s="51"/>
    </row>
    <row r="16" spans="1:6" ht="41.25" customHeight="1">
      <c r="A16" s="577">
        <v>9</v>
      </c>
      <c r="B16" s="650" t="s">
        <v>1892</v>
      </c>
      <c r="C16" s="51" t="s">
        <v>628</v>
      </c>
      <c r="D16" s="51" t="s">
        <v>12</v>
      </c>
      <c r="E16" s="51"/>
      <c r="F16" s="51"/>
    </row>
    <row r="17" spans="1:6" ht="38.25" customHeight="1">
      <c r="A17" s="577"/>
      <c r="B17" s="647"/>
      <c r="C17" s="51" t="s">
        <v>659</v>
      </c>
      <c r="D17" s="51" t="s">
        <v>12</v>
      </c>
      <c r="E17" s="51"/>
      <c r="F17" s="51"/>
    </row>
    <row r="18" spans="1:6" ht="45" customHeight="1">
      <c r="A18" s="577">
        <v>10</v>
      </c>
      <c r="B18" s="646" t="s">
        <v>2188</v>
      </c>
      <c r="C18" s="51" t="s">
        <v>637</v>
      </c>
      <c r="D18" s="51" t="s">
        <v>12</v>
      </c>
      <c r="E18" s="579" t="s">
        <v>1439</v>
      </c>
      <c r="F18" s="579" t="s">
        <v>16</v>
      </c>
    </row>
    <row r="19" spans="1:6" ht="45" customHeight="1">
      <c r="A19" s="577"/>
      <c r="B19" s="647"/>
      <c r="C19" s="51" t="s">
        <v>1440</v>
      </c>
      <c r="D19" s="51" t="s">
        <v>61</v>
      </c>
      <c r="E19" s="580"/>
      <c r="F19" s="580"/>
    </row>
    <row r="20" spans="1:6" ht="72.75" customHeight="1">
      <c r="A20" s="51">
        <v>11</v>
      </c>
      <c r="B20" s="158" t="s">
        <v>2184</v>
      </c>
      <c r="C20" s="51" t="s">
        <v>637</v>
      </c>
      <c r="D20" s="51" t="s">
        <v>12</v>
      </c>
      <c r="E20" s="51" t="s">
        <v>1441</v>
      </c>
      <c r="F20" s="51" t="s">
        <v>15</v>
      </c>
    </row>
    <row r="21" spans="1:6" ht="40.5" customHeight="1">
      <c r="A21" s="577">
        <v>12</v>
      </c>
      <c r="B21" s="646" t="s">
        <v>2189</v>
      </c>
      <c r="C21" s="51" t="s">
        <v>659</v>
      </c>
      <c r="D21" s="51" t="s">
        <v>12</v>
      </c>
      <c r="E21" s="51"/>
      <c r="F21" s="51"/>
    </row>
    <row r="22" spans="1:6" ht="40.5" customHeight="1">
      <c r="A22" s="577"/>
      <c r="B22" s="647"/>
      <c r="C22" s="51" t="s">
        <v>1442</v>
      </c>
      <c r="D22" s="51" t="s">
        <v>12</v>
      </c>
      <c r="E22" s="51"/>
      <c r="F22" s="51"/>
    </row>
    <row r="23" spans="1:6" ht="62.25" customHeight="1">
      <c r="A23" s="51">
        <v>13</v>
      </c>
      <c r="B23" s="158" t="s">
        <v>1893</v>
      </c>
      <c r="C23" s="51" t="s">
        <v>1443</v>
      </c>
      <c r="D23" s="51" t="s">
        <v>12</v>
      </c>
      <c r="E23" s="51"/>
      <c r="F23" s="51"/>
    </row>
    <row r="24" spans="1:6" ht="54.75" customHeight="1">
      <c r="A24" s="51">
        <v>14</v>
      </c>
      <c r="B24" s="156" t="s">
        <v>1881</v>
      </c>
      <c r="C24" s="51" t="s">
        <v>1443</v>
      </c>
      <c r="D24" s="51" t="s">
        <v>12</v>
      </c>
      <c r="E24" s="51"/>
      <c r="F24" s="51"/>
    </row>
    <row r="25" spans="1:6" ht="30.75" customHeight="1" hidden="1">
      <c r="A25" s="51">
        <f>+A25:A27</f>
        <v>0</v>
      </c>
      <c r="B25" s="159"/>
      <c r="C25" s="51" t="s">
        <v>1443</v>
      </c>
      <c r="D25" s="51" t="s">
        <v>12</v>
      </c>
      <c r="E25" s="51"/>
      <c r="F25" s="51"/>
    </row>
    <row r="26" spans="1:6" ht="51" customHeight="1">
      <c r="A26" s="577">
        <v>15</v>
      </c>
      <c r="B26" s="646" t="s">
        <v>2190</v>
      </c>
      <c r="C26" s="51" t="s">
        <v>132</v>
      </c>
      <c r="D26" s="51" t="s">
        <v>12</v>
      </c>
      <c r="E26" s="51"/>
      <c r="F26" s="51"/>
    </row>
    <row r="27" spans="1:67" ht="49.5" customHeight="1">
      <c r="A27" s="577"/>
      <c r="B27" s="647"/>
      <c r="C27" s="82" t="s">
        <v>1444</v>
      </c>
      <c r="D27" s="82" t="s">
        <v>14</v>
      </c>
      <c r="E27" s="82"/>
      <c r="F27" s="82"/>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row>
    <row r="28" spans="1:67" s="41" customFormat="1" ht="65.25" customHeight="1">
      <c r="A28" s="51">
        <v>16</v>
      </c>
      <c r="B28" s="157" t="s">
        <v>1897</v>
      </c>
      <c r="C28" s="51" t="s">
        <v>132</v>
      </c>
      <c r="D28" s="51" t="s">
        <v>12</v>
      </c>
      <c r="E28" s="51"/>
      <c r="F28" s="51"/>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row>
    <row r="29" spans="1:67" s="41" customFormat="1" ht="66" customHeight="1">
      <c r="A29" s="51">
        <v>17</v>
      </c>
      <c r="B29" s="157" t="s">
        <v>1894</v>
      </c>
      <c r="C29" s="85" t="s">
        <v>1445</v>
      </c>
      <c r="D29" s="51" t="s">
        <v>12</v>
      </c>
      <c r="E29" s="51"/>
      <c r="F29" s="51"/>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row>
    <row r="30" spans="1:67" s="83" customFormat="1" ht="65.25" customHeight="1">
      <c r="A30" s="160">
        <v>18</v>
      </c>
      <c r="B30" s="161" t="s">
        <v>668</v>
      </c>
      <c r="C30" s="85" t="s">
        <v>1445</v>
      </c>
      <c r="D30" s="160" t="s">
        <v>12</v>
      </c>
      <c r="E30" s="160"/>
      <c r="F30" s="160"/>
      <c r="G30" s="214"/>
      <c r="H30" s="214"/>
      <c r="I30" s="214"/>
      <c r="J30" s="214"/>
      <c r="K30" s="214"/>
      <c r="L30" s="214"/>
      <c r="M30" s="214"/>
      <c r="N30" s="214"/>
      <c r="O30" s="214"/>
      <c r="P30" s="214"/>
      <c r="Q30" s="214"/>
      <c r="R30" s="214"/>
      <c r="S30" s="214"/>
      <c r="T30" s="214"/>
      <c r="U30" s="214"/>
      <c r="V30" s="214"/>
      <c r="W30" s="214"/>
      <c r="X30" s="214"/>
      <c r="Y30" s="214"/>
      <c r="Z30" s="214"/>
      <c r="AA30" s="214"/>
      <c r="AB30" s="214"/>
      <c r="AC30" s="214"/>
      <c r="AD30" s="214"/>
      <c r="AE30" s="214"/>
      <c r="AF30" s="214"/>
      <c r="AG30" s="214"/>
      <c r="AH30" s="214"/>
      <c r="AI30" s="214"/>
      <c r="AJ30" s="214"/>
      <c r="AK30" s="214"/>
      <c r="AL30" s="214"/>
      <c r="AM30" s="214"/>
      <c r="AN30" s="214"/>
      <c r="AO30" s="214"/>
      <c r="AP30" s="214"/>
      <c r="AQ30" s="214"/>
      <c r="AR30" s="214"/>
      <c r="AS30" s="214"/>
      <c r="AT30" s="214"/>
      <c r="AU30" s="214"/>
      <c r="AV30" s="214"/>
      <c r="AW30" s="214"/>
      <c r="AX30" s="214"/>
      <c r="AY30" s="214"/>
      <c r="AZ30" s="214"/>
      <c r="BA30" s="214"/>
      <c r="BB30" s="214"/>
      <c r="BC30" s="214"/>
      <c r="BD30" s="214"/>
      <c r="BE30" s="214"/>
      <c r="BF30" s="214"/>
      <c r="BG30" s="214"/>
      <c r="BH30" s="214"/>
      <c r="BI30" s="214"/>
      <c r="BJ30" s="214"/>
      <c r="BK30" s="214"/>
      <c r="BL30" s="214"/>
      <c r="BM30" s="214"/>
      <c r="BN30" s="214"/>
      <c r="BO30" s="214"/>
    </row>
    <row r="31" spans="1:6" s="83" customFormat="1" ht="51" customHeight="1">
      <c r="A31" s="645">
        <v>19</v>
      </c>
      <c r="B31" s="646" t="s">
        <v>1882</v>
      </c>
      <c r="C31" s="162" t="s">
        <v>628</v>
      </c>
      <c r="D31" s="162" t="s">
        <v>12</v>
      </c>
      <c r="E31" s="162"/>
      <c r="F31" s="162"/>
    </row>
    <row r="32" spans="1:6" ht="43.5" customHeight="1">
      <c r="A32" s="645"/>
      <c r="B32" s="647"/>
      <c r="C32" s="51" t="s">
        <v>1445</v>
      </c>
      <c r="D32" s="51" t="s">
        <v>12</v>
      </c>
      <c r="E32" s="51"/>
      <c r="F32" s="51"/>
    </row>
    <row r="33" spans="1:6" ht="42" customHeight="1">
      <c r="A33" s="645">
        <v>20</v>
      </c>
      <c r="B33" s="646" t="s">
        <v>2191</v>
      </c>
      <c r="C33" s="51" t="s">
        <v>1446</v>
      </c>
      <c r="D33" s="51" t="s">
        <v>61</v>
      </c>
      <c r="E33" s="51"/>
      <c r="F33" s="51"/>
    </row>
    <row r="34" spans="1:6" ht="46.5" customHeight="1">
      <c r="A34" s="645"/>
      <c r="B34" s="647"/>
      <c r="C34" s="51" t="s">
        <v>1445</v>
      </c>
      <c r="D34" s="51" t="s">
        <v>12</v>
      </c>
      <c r="E34" s="51"/>
      <c r="F34" s="51"/>
    </row>
    <row r="35" spans="1:6" ht="58.5" customHeight="1">
      <c r="A35" s="51">
        <v>21</v>
      </c>
      <c r="B35" s="157" t="s">
        <v>2192</v>
      </c>
      <c r="C35" s="51" t="s">
        <v>659</v>
      </c>
      <c r="D35" s="51" t="s">
        <v>12</v>
      </c>
      <c r="E35" s="51"/>
      <c r="F35" s="51"/>
    </row>
    <row r="36" spans="1:6" ht="89.25" customHeight="1">
      <c r="A36" s="51">
        <v>22</v>
      </c>
      <c r="B36" s="157" t="s">
        <v>1883</v>
      </c>
      <c r="C36" s="51" t="s">
        <v>659</v>
      </c>
      <c r="D36" s="51" t="s">
        <v>12</v>
      </c>
      <c r="E36" s="51"/>
      <c r="F36" s="51"/>
    </row>
    <row r="37" spans="1:6" ht="68.25" customHeight="1">
      <c r="A37" s="51">
        <v>23</v>
      </c>
      <c r="B37" s="157" t="s">
        <v>1895</v>
      </c>
      <c r="C37" s="51" t="s">
        <v>659</v>
      </c>
      <c r="D37" s="51" t="s">
        <v>12</v>
      </c>
      <c r="E37" s="51"/>
      <c r="F37" s="51"/>
    </row>
    <row r="38" spans="1:6" ht="45.75" customHeight="1">
      <c r="A38" s="648">
        <v>24</v>
      </c>
      <c r="B38" s="579" t="s">
        <v>1137</v>
      </c>
      <c r="C38" s="51" t="s">
        <v>670</v>
      </c>
      <c r="D38" s="51" t="s">
        <v>12</v>
      </c>
      <c r="E38" s="79"/>
      <c r="F38" s="88"/>
    </row>
    <row r="39" spans="1:6" ht="42.75" customHeight="1">
      <c r="A39" s="648"/>
      <c r="B39" s="580"/>
      <c r="C39" s="51" t="s">
        <v>772</v>
      </c>
      <c r="D39" s="51" t="s">
        <v>61</v>
      </c>
      <c r="E39" s="88"/>
      <c r="F39" s="88"/>
    </row>
    <row r="40" spans="1:6" ht="42.75" customHeight="1">
      <c r="A40" s="648">
        <v>25</v>
      </c>
      <c r="B40" s="579" t="s">
        <v>1138</v>
      </c>
      <c r="C40" s="51" t="s">
        <v>294</v>
      </c>
      <c r="D40" s="51" t="s">
        <v>12</v>
      </c>
      <c r="E40" s="51"/>
      <c r="F40" s="51"/>
    </row>
    <row r="41" spans="1:6" ht="42.75" customHeight="1">
      <c r="A41" s="648"/>
      <c r="B41" s="580"/>
      <c r="C41" s="51" t="s">
        <v>685</v>
      </c>
      <c r="D41" s="51" t="s">
        <v>1139</v>
      </c>
      <c r="E41" s="42"/>
      <c r="F41" s="42"/>
    </row>
    <row r="42" spans="1:6" ht="54" customHeight="1">
      <c r="A42" s="79">
        <v>26</v>
      </c>
      <c r="B42" s="51" t="s">
        <v>2193</v>
      </c>
      <c r="C42" s="51" t="s">
        <v>680</v>
      </c>
      <c r="D42" s="51" t="s">
        <v>12</v>
      </c>
      <c r="E42" s="42"/>
      <c r="F42" s="42"/>
    </row>
    <row r="43" spans="1:6" ht="28.5" customHeight="1">
      <c r="A43" s="648">
        <v>27</v>
      </c>
      <c r="B43" s="579" t="s">
        <v>1884</v>
      </c>
      <c r="C43" s="51" t="s">
        <v>727</v>
      </c>
      <c r="D43" s="51" t="s">
        <v>12</v>
      </c>
      <c r="E43" s="42"/>
      <c r="F43" s="42"/>
    </row>
    <row r="44" spans="1:6" ht="28.5" customHeight="1">
      <c r="A44" s="648"/>
      <c r="B44" s="581"/>
      <c r="C44" s="51" t="s">
        <v>769</v>
      </c>
      <c r="D44" s="51" t="s">
        <v>12</v>
      </c>
      <c r="E44" s="42"/>
      <c r="F44" s="42"/>
    </row>
    <row r="45" spans="1:6" ht="33" customHeight="1">
      <c r="A45" s="648"/>
      <c r="B45" s="580"/>
      <c r="C45" s="51" t="s">
        <v>728</v>
      </c>
      <c r="D45" s="51" t="s">
        <v>12</v>
      </c>
      <c r="E45" s="42"/>
      <c r="F45" s="42"/>
    </row>
    <row r="46" spans="1:6" ht="30.75" customHeight="1">
      <c r="A46" s="648">
        <v>28</v>
      </c>
      <c r="B46" s="579" t="s">
        <v>1140</v>
      </c>
      <c r="C46" s="51" t="s">
        <v>685</v>
      </c>
      <c r="D46" s="51" t="s">
        <v>12</v>
      </c>
      <c r="E46" s="42"/>
      <c r="F46" s="42"/>
    </row>
    <row r="47" spans="1:6" ht="11.25">
      <c r="A47" s="648"/>
      <c r="B47" s="581"/>
      <c r="C47" s="51" t="s">
        <v>1141</v>
      </c>
      <c r="D47" s="51" t="s">
        <v>116</v>
      </c>
      <c r="E47" s="42"/>
      <c r="F47" s="42"/>
    </row>
    <row r="48" spans="1:6" ht="11.25">
      <c r="A48" s="648"/>
      <c r="B48" s="581"/>
      <c r="C48" s="51" t="s">
        <v>1142</v>
      </c>
      <c r="D48" s="51" t="s">
        <v>116</v>
      </c>
      <c r="E48" s="42"/>
      <c r="F48" s="42"/>
    </row>
    <row r="49" spans="1:6" ht="11.25">
      <c r="A49" s="648"/>
      <c r="B49" s="581"/>
      <c r="C49" s="51" t="s">
        <v>1143</v>
      </c>
      <c r="D49" s="51" t="s">
        <v>12</v>
      </c>
      <c r="E49" s="42"/>
      <c r="F49" s="42"/>
    </row>
    <row r="50" spans="1:6" ht="11.25">
      <c r="A50" s="648"/>
      <c r="B50" s="580"/>
      <c r="C50" s="51" t="s">
        <v>1144</v>
      </c>
      <c r="D50" s="51" t="s">
        <v>12</v>
      </c>
      <c r="E50" s="42"/>
      <c r="F50" s="42"/>
    </row>
    <row r="51" spans="1:6" ht="33.75">
      <c r="A51" s="648">
        <v>29</v>
      </c>
      <c r="B51" s="649" t="s">
        <v>1145</v>
      </c>
      <c r="C51" s="51" t="s">
        <v>1146</v>
      </c>
      <c r="D51" s="51" t="s">
        <v>12</v>
      </c>
      <c r="E51" s="51"/>
      <c r="F51" s="51"/>
    </row>
    <row r="52" spans="1:6" ht="28.5" customHeight="1">
      <c r="A52" s="648"/>
      <c r="B52" s="531"/>
      <c r="C52" s="51" t="s">
        <v>1147</v>
      </c>
      <c r="D52" s="51" t="s">
        <v>12</v>
      </c>
      <c r="E52" s="51"/>
      <c r="F52" s="51"/>
    </row>
    <row r="53" spans="1:6" ht="31.5" customHeight="1">
      <c r="A53" s="648"/>
      <c r="B53" s="531"/>
      <c r="C53" s="51" t="s">
        <v>1148</v>
      </c>
      <c r="D53" s="51" t="s">
        <v>12</v>
      </c>
      <c r="E53" s="51"/>
      <c r="F53" s="51"/>
    </row>
    <row r="54" spans="1:6" ht="45">
      <c r="A54" s="79">
        <v>30</v>
      </c>
      <c r="B54" s="51" t="s">
        <v>1149</v>
      </c>
      <c r="C54" s="51" t="s">
        <v>1146</v>
      </c>
      <c r="D54" s="51" t="s">
        <v>12</v>
      </c>
      <c r="E54" s="51"/>
      <c r="F54" s="51"/>
    </row>
    <row r="55" spans="1:6" ht="33.75">
      <c r="A55" s="648">
        <v>31</v>
      </c>
      <c r="B55" s="649" t="s">
        <v>1150</v>
      </c>
      <c r="C55" s="51" t="s">
        <v>1146</v>
      </c>
      <c r="D55" s="51" t="s">
        <v>12</v>
      </c>
      <c r="E55" s="51"/>
      <c r="F55" s="51"/>
    </row>
    <row r="56" spans="1:6" ht="27" customHeight="1">
      <c r="A56" s="648"/>
      <c r="B56" s="531"/>
      <c r="C56" s="51" t="s">
        <v>1147</v>
      </c>
      <c r="D56" s="51" t="s">
        <v>12</v>
      </c>
      <c r="E56" s="51"/>
      <c r="F56" s="51"/>
    </row>
    <row r="57" spans="1:6" ht="27.75" customHeight="1">
      <c r="A57" s="648"/>
      <c r="B57" s="531"/>
      <c r="C57" s="51" t="s">
        <v>1148</v>
      </c>
      <c r="D57" s="51" t="s">
        <v>12</v>
      </c>
      <c r="E57" s="51"/>
      <c r="F57" s="51"/>
    </row>
    <row r="58" spans="1:6" ht="33.75">
      <c r="A58" s="648">
        <v>32</v>
      </c>
      <c r="B58" s="577" t="s">
        <v>1151</v>
      </c>
      <c r="C58" s="51" t="s">
        <v>1146</v>
      </c>
      <c r="D58" s="51" t="s">
        <v>12</v>
      </c>
      <c r="E58" s="51"/>
      <c r="F58" s="51"/>
    </row>
    <row r="59" spans="1:6" ht="33.75">
      <c r="A59" s="648"/>
      <c r="B59" s="531"/>
      <c r="C59" s="51" t="s">
        <v>1152</v>
      </c>
      <c r="D59" s="51" t="s">
        <v>13</v>
      </c>
      <c r="E59" s="51"/>
      <c r="F59" s="51"/>
    </row>
    <row r="60" spans="1:6" ht="53.25" customHeight="1">
      <c r="A60" s="79">
        <v>33</v>
      </c>
      <c r="B60" s="157" t="s">
        <v>2185</v>
      </c>
      <c r="C60" s="51" t="s">
        <v>683</v>
      </c>
      <c r="D60" s="51" t="s">
        <v>12</v>
      </c>
      <c r="E60" s="51"/>
      <c r="F60" s="51"/>
    </row>
    <row r="61" spans="1:6" ht="47.25" customHeight="1">
      <c r="A61" s="79">
        <v>34</v>
      </c>
      <c r="B61" s="157" t="s">
        <v>2186</v>
      </c>
      <c r="C61" s="51" t="s">
        <v>683</v>
      </c>
      <c r="D61" s="51" t="s">
        <v>12</v>
      </c>
      <c r="E61" s="51"/>
      <c r="F61" s="51"/>
    </row>
    <row r="62" spans="1:6" ht="52.5" customHeight="1">
      <c r="A62" s="573">
        <v>35</v>
      </c>
      <c r="B62" s="646" t="s">
        <v>2187</v>
      </c>
      <c r="C62" s="51" t="s">
        <v>683</v>
      </c>
      <c r="D62" s="51" t="s">
        <v>12</v>
      </c>
      <c r="E62" s="51"/>
      <c r="F62" s="51"/>
    </row>
    <row r="63" spans="1:6" ht="52.5" customHeight="1">
      <c r="A63" s="574"/>
      <c r="B63" s="647"/>
      <c r="C63" s="51" t="s">
        <v>431</v>
      </c>
      <c r="D63" s="51" t="s">
        <v>116</v>
      </c>
      <c r="E63" s="51"/>
      <c r="F63" s="51"/>
    </row>
    <row r="64" spans="1:6" ht="48" customHeight="1">
      <c r="A64" s="79">
        <v>36</v>
      </c>
      <c r="B64" s="51" t="s">
        <v>1194</v>
      </c>
      <c r="C64" s="51" t="s">
        <v>685</v>
      </c>
      <c r="D64" s="51" t="s">
        <v>12</v>
      </c>
      <c r="E64" s="42"/>
      <c r="F64" s="42"/>
    </row>
    <row r="65" spans="1:6" ht="52.5" customHeight="1">
      <c r="A65" s="79">
        <v>37</v>
      </c>
      <c r="B65" s="51" t="s">
        <v>1209</v>
      </c>
      <c r="C65" s="51" t="s">
        <v>1210</v>
      </c>
      <c r="D65" s="51" t="s">
        <v>61</v>
      </c>
      <c r="E65" s="51"/>
      <c r="F65" s="51"/>
    </row>
    <row r="66" spans="1:6" ht="48.75" customHeight="1">
      <c r="A66" s="79">
        <v>38</v>
      </c>
      <c r="B66" s="51" t="s">
        <v>1211</v>
      </c>
      <c r="C66" s="51" t="s">
        <v>398</v>
      </c>
      <c r="D66" s="51" t="s">
        <v>12</v>
      </c>
      <c r="E66" s="51"/>
      <c r="F66" s="51"/>
    </row>
    <row r="67" spans="1:6" ht="27.75" customHeight="1">
      <c r="A67" s="573">
        <v>39</v>
      </c>
      <c r="B67" s="579" t="s">
        <v>1212</v>
      </c>
      <c r="C67" s="51" t="s">
        <v>398</v>
      </c>
      <c r="D67" s="51" t="s">
        <v>12</v>
      </c>
      <c r="E67" s="51"/>
      <c r="F67" s="51"/>
    </row>
    <row r="68" spans="1:6" ht="36.75" customHeight="1">
      <c r="A68" s="574"/>
      <c r="B68" s="580"/>
      <c r="C68" s="51" t="s">
        <v>192</v>
      </c>
      <c r="D68" s="51" t="s">
        <v>12</v>
      </c>
      <c r="E68" s="51"/>
      <c r="F68" s="51"/>
    </row>
    <row r="69" spans="1:6" ht="29.25" customHeight="1">
      <c r="A69" s="573">
        <v>40</v>
      </c>
      <c r="B69" s="579" t="s">
        <v>1213</v>
      </c>
      <c r="C69" s="51" t="s">
        <v>398</v>
      </c>
      <c r="D69" s="51" t="s">
        <v>12</v>
      </c>
      <c r="E69" s="51"/>
      <c r="F69" s="51"/>
    </row>
    <row r="70" spans="1:6" ht="32.25" customHeight="1">
      <c r="A70" s="574"/>
      <c r="B70" s="580"/>
      <c r="C70" s="51" t="s">
        <v>1278</v>
      </c>
      <c r="D70" s="51" t="s">
        <v>61</v>
      </c>
      <c r="E70" s="51"/>
      <c r="F70" s="51"/>
    </row>
    <row r="71" spans="1:6" ht="56.25" customHeight="1">
      <c r="A71" s="79">
        <v>41</v>
      </c>
      <c r="B71" s="51" t="s">
        <v>1214</v>
      </c>
      <c r="C71" s="51" t="s">
        <v>1215</v>
      </c>
      <c r="D71" s="51" t="s">
        <v>1216</v>
      </c>
      <c r="E71" s="51"/>
      <c r="F71" s="51"/>
    </row>
    <row r="72" spans="1:6" ht="30" customHeight="1">
      <c r="A72" s="573">
        <v>42</v>
      </c>
      <c r="B72" s="579" t="s">
        <v>1217</v>
      </c>
      <c r="C72" s="579" t="s">
        <v>1215</v>
      </c>
      <c r="D72" s="579" t="s">
        <v>1216</v>
      </c>
      <c r="E72" s="51" t="s">
        <v>1447</v>
      </c>
      <c r="F72" s="51" t="s">
        <v>15</v>
      </c>
    </row>
    <row r="73" spans="1:6" ht="30.75" customHeight="1">
      <c r="A73" s="575"/>
      <c r="B73" s="581"/>
      <c r="C73" s="581"/>
      <c r="D73" s="581"/>
      <c r="E73" s="51" t="s">
        <v>1448</v>
      </c>
      <c r="F73" s="51" t="s">
        <v>15</v>
      </c>
    </row>
    <row r="74" spans="1:6" ht="28.5" customHeight="1">
      <c r="A74" s="574"/>
      <c r="B74" s="580"/>
      <c r="C74" s="580"/>
      <c r="D74" s="580"/>
      <c r="E74" s="51" t="s">
        <v>1449</v>
      </c>
      <c r="F74" s="51" t="s">
        <v>15</v>
      </c>
    </row>
    <row r="75" spans="1:6" ht="63" customHeight="1">
      <c r="A75" s="79">
        <v>43</v>
      </c>
      <c r="B75" s="51" t="s">
        <v>1218</v>
      </c>
      <c r="C75" s="51" t="s">
        <v>398</v>
      </c>
      <c r="D75" s="51" t="s">
        <v>12</v>
      </c>
      <c r="E75" s="51"/>
      <c r="F75" s="51"/>
    </row>
    <row r="76" spans="1:6" ht="72" customHeight="1">
      <c r="A76" s="79">
        <v>45</v>
      </c>
      <c r="B76" s="51" t="s">
        <v>1220</v>
      </c>
      <c r="C76" s="51" t="s">
        <v>1219</v>
      </c>
      <c r="D76" s="51" t="s">
        <v>12</v>
      </c>
      <c r="E76" s="51"/>
      <c r="F76" s="51"/>
    </row>
    <row r="77" spans="1:6" ht="59.25" customHeight="1">
      <c r="A77" s="79">
        <v>46</v>
      </c>
      <c r="B77" s="51" t="s">
        <v>1221</v>
      </c>
      <c r="C77" s="51" t="s">
        <v>1219</v>
      </c>
      <c r="D77" s="51" t="s">
        <v>12</v>
      </c>
      <c r="E77" s="51"/>
      <c r="F77" s="51"/>
    </row>
    <row r="78" spans="1:6" ht="45" customHeight="1">
      <c r="A78" s="636">
        <v>47</v>
      </c>
      <c r="B78" s="644" t="s">
        <v>1918</v>
      </c>
      <c r="C78" s="191" t="s">
        <v>785</v>
      </c>
      <c r="D78" s="191" t="s">
        <v>12</v>
      </c>
      <c r="E78" s="191"/>
      <c r="F78" s="191"/>
    </row>
    <row r="79" spans="1:6" ht="46.5" customHeight="1">
      <c r="A79" s="637"/>
      <c r="B79" s="640"/>
      <c r="C79" s="190" t="s">
        <v>926</v>
      </c>
      <c r="D79" s="190" t="s">
        <v>61</v>
      </c>
      <c r="E79" s="190"/>
      <c r="F79" s="190"/>
    </row>
    <row r="80" spans="1:6" ht="44.25" customHeight="1">
      <c r="A80" s="636">
        <v>48</v>
      </c>
      <c r="B80" s="636" t="s">
        <v>1919</v>
      </c>
      <c r="C80" s="191" t="s">
        <v>322</v>
      </c>
      <c r="D80" s="191" t="s">
        <v>12</v>
      </c>
      <c r="E80" s="191"/>
      <c r="F80" s="191"/>
    </row>
    <row r="81" spans="1:6" ht="45" customHeight="1">
      <c r="A81" s="641"/>
      <c r="B81" s="637"/>
      <c r="C81" s="190" t="s">
        <v>1920</v>
      </c>
      <c r="D81" s="190" t="s">
        <v>61</v>
      </c>
      <c r="E81" s="190"/>
      <c r="F81" s="190"/>
    </row>
    <row r="82" spans="1:6" ht="34.5" customHeight="1">
      <c r="A82" s="641">
        <v>49</v>
      </c>
      <c r="B82" s="641" t="s">
        <v>1921</v>
      </c>
      <c r="C82" s="191" t="s">
        <v>1922</v>
      </c>
      <c r="D82" s="191" t="s">
        <v>12</v>
      </c>
      <c r="E82" s="191"/>
      <c r="F82" s="191"/>
    </row>
    <row r="83" spans="1:6" ht="44.25" customHeight="1">
      <c r="A83" s="637"/>
      <c r="B83" s="637"/>
      <c r="C83" s="191" t="s">
        <v>327</v>
      </c>
      <c r="D83" s="191" t="s">
        <v>12</v>
      </c>
      <c r="E83" s="191"/>
      <c r="F83" s="191"/>
    </row>
    <row r="84" spans="1:6" ht="34.5" customHeight="1">
      <c r="A84" s="636">
        <v>50</v>
      </c>
      <c r="B84" s="642" t="s">
        <v>1923</v>
      </c>
      <c r="C84" s="191" t="s">
        <v>322</v>
      </c>
      <c r="D84" s="191" t="s">
        <v>12</v>
      </c>
      <c r="E84" s="191"/>
      <c r="F84" s="191"/>
    </row>
    <row r="85" spans="1:6" ht="41.25" customHeight="1">
      <c r="A85" s="641"/>
      <c r="B85" s="642"/>
      <c r="C85" s="190" t="s">
        <v>1924</v>
      </c>
      <c r="D85" s="190" t="s">
        <v>61</v>
      </c>
      <c r="E85" s="190"/>
      <c r="F85" s="190"/>
    </row>
    <row r="86" spans="1:6" ht="36.75" customHeight="1">
      <c r="A86" s="641">
        <v>51</v>
      </c>
      <c r="B86" s="643" t="s">
        <v>1925</v>
      </c>
      <c r="C86" s="191" t="s">
        <v>315</v>
      </c>
      <c r="D86" s="191" t="s">
        <v>12</v>
      </c>
      <c r="E86" s="191"/>
      <c r="F86" s="191"/>
    </row>
    <row r="87" spans="1:6" ht="44.25" customHeight="1">
      <c r="A87" s="637"/>
      <c r="B87" s="643"/>
      <c r="C87" s="191" t="s">
        <v>1926</v>
      </c>
      <c r="D87" s="191" t="s">
        <v>12</v>
      </c>
      <c r="E87" s="191"/>
      <c r="F87" s="191"/>
    </row>
    <row r="88" spans="1:6" ht="35.25" customHeight="1">
      <c r="A88" s="636">
        <v>52</v>
      </c>
      <c r="B88" s="644" t="s">
        <v>1927</v>
      </c>
      <c r="C88" s="192" t="s">
        <v>322</v>
      </c>
      <c r="D88" s="192" t="s">
        <v>12</v>
      </c>
      <c r="E88" s="192"/>
      <c r="F88" s="192"/>
    </row>
    <row r="89" spans="1:6" ht="45.75" customHeight="1">
      <c r="A89" s="637"/>
      <c r="B89" s="640"/>
      <c r="C89" s="192" t="s">
        <v>1928</v>
      </c>
      <c r="D89" s="192" t="s">
        <v>61</v>
      </c>
      <c r="E89" s="192"/>
      <c r="F89" s="192"/>
    </row>
    <row r="90" spans="1:6" ht="64.5" customHeight="1">
      <c r="A90" s="191">
        <v>53</v>
      </c>
      <c r="B90" s="191" t="s">
        <v>1929</v>
      </c>
      <c r="C90" s="191" t="s">
        <v>322</v>
      </c>
      <c r="D90" s="191" t="s">
        <v>12</v>
      </c>
      <c r="E90" s="191"/>
      <c r="F90" s="191"/>
    </row>
    <row r="91" spans="1:6" ht="57.75" customHeight="1">
      <c r="A91" s="191">
        <v>54</v>
      </c>
      <c r="B91" s="191" t="s">
        <v>1930</v>
      </c>
      <c r="C91" s="191" t="s">
        <v>327</v>
      </c>
      <c r="D91" s="191" t="s">
        <v>12</v>
      </c>
      <c r="E91" s="191"/>
      <c r="F91" s="191"/>
    </row>
    <row r="92" spans="1:6" ht="45" customHeight="1">
      <c r="A92" s="636">
        <v>55</v>
      </c>
      <c r="B92" s="638" t="s">
        <v>1931</v>
      </c>
      <c r="C92" s="191" t="s">
        <v>322</v>
      </c>
      <c r="D92" s="191" t="s">
        <v>12</v>
      </c>
      <c r="E92" s="191"/>
      <c r="F92" s="191"/>
    </row>
    <row r="93" spans="1:6" ht="65.25" customHeight="1">
      <c r="A93" s="637"/>
      <c r="B93" s="639"/>
      <c r="C93" s="191" t="s">
        <v>1932</v>
      </c>
      <c r="D93" s="191" t="s">
        <v>61</v>
      </c>
      <c r="E93" s="191"/>
      <c r="F93" s="191"/>
    </row>
    <row r="94" spans="1:6" ht="31.5" customHeight="1">
      <c r="A94" s="636">
        <v>56</v>
      </c>
      <c r="B94" s="636" t="s">
        <v>1933</v>
      </c>
      <c r="C94" s="191" t="s">
        <v>316</v>
      </c>
      <c r="D94" s="191" t="s">
        <v>12</v>
      </c>
      <c r="E94" s="191"/>
      <c r="F94" s="191"/>
    </row>
    <row r="95" spans="1:6" ht="42" customHeight="1">
      <c r="A95" s="637"/>
      <c r="B95" s="637"/>
      <c r="C95" s="191" t="s">
        <v>871</v>
      </c>
      <c r="D95" s="191" t="s">
        <v>14</v>
      </c>
      <c r="E95" s="191"/>
      <c r="F95" s="191"/>
    </row>
    <row r="96" spans="1:6" ht="33.75" customHeight="1">
      <c r="A96" s="636">
        <v>57</v>
      </c>
      <c r="B96" s="567" t="s">
        <v>1974</v>
      </c>
      <c r="C96" s="191" t="s">
        <v>315</v>
      </c>
      <c r="D96" s="191" t="s">
        <v>12</v>
      </c>
      <c r="E96" s="191"/>
      <c r="F96" s="191"/>
    </row>
    <row r="97" spans="1:6" ht="47.25" customHeight="1">
      <c r="A97" s="637"/>
      <c r="B97" s="640"/>
      <c r="C97" s="191" t="s">
        <v>1934</v>
      </c>
      <c r="D97" s="191" t="s">
        <v>61</v>
      </c>
      <c r="E97" s="191"/>
      <c r="F97" s="191"/>
    </row>
    <row r="98" spans="1:6" ht="38.25" customHeight="1">
      <c r="A98" s="636">
        <v>58</v>
      </c>
      <c r="B98" s="638" t="s">
        <v>1935</v>
      </c>
      <c r="C98" s="191" t="s">
        <v>315</v>
      </c>
      <c r="D98" s="191" t="s">
        <v>12</v>
      </c>
      <c r="E98" s="191"/>
      <c r="F98" s="191"/>
    </row>
    <row r="99" spans="1:6" ht="48" customHeight="1">
      <c r="A99" s="637"/>
      <c r="B99" s="639"/>
      <c r="C99" s="191" t="s">
        <v>1936</v>
      </c>
      <c r="D99" s="191" t="s">
        <v>14</v>
      </c>
      <c r="E99" s="191"/>
      <c r="F99" s="191"/>
    </row>
    <row r="100" spans="1:6" ht="36.75" customHeight="1">
      <c r="A100" s="636">
        <v>59</v>
      </c>
      <c r="B100" s="638" t="s">
        <v>1937</v>
      </c>
      <c r="C100" s="191" t="s">
        <v>315</v>
      </c>
      <c r="D100" s="191" t="s">
        <v>12</v>
      </c>
      <c r="E100" s="191"/>
      <c r="F100" s="191"/>
    </row>
    <row r="101" spans="1:6" ht="52.5" customHeight="1">
      <c r="A101" s="637"/>
      <c r="B101" s="639"/>
      <c r="C101" s="191" t="s">
        <v>1938</v>
      </c>
      <c r="D101" s="191" t="s">
        <v>61</v>
      </c>
      <c r="E101" s="191"/>
      <c r="F101" s="191"/>
    </row>
    <row r="102" spans="1:6" ht="37.5" customHeight="1">
      <c r="A102" s="636">
        <v>60</v>
      </c>
      <c r="B102" s="638" t="s">
        <v>1939</v>
      </c>
      <c r="C102" s="191" t="s">
        <v>315</v>
      </c>
      <c r="D102" s="191" t="s">
        <v>12</v>
      </c>
      <c r="E102" s="191"/>
      <c r="F102" s="191"/>
    </row>
    <row r="103" spans="1:6" ht="51" customHeight="1">
      <c r="A103" s="637"/>
      <c r="B103" s="639"/>
      <c r="C103" s="191" t="s">
        <v>1928</v>
      </c>
      <c r="D103" s="191" t="s">
        <v>61</v>
      </c>
      <c r="E103" s="191"/>
      <c r="F103" s="191"/>
    </row>
    <row r="104" ht="32.25" customHeight="1"/>
    <row r="105" ht="48" customHeight="1"/>
  </sheetData>
  <sheetProtection/>
  <mergeCells count="71">
    <mergeCell ref="A62:A63"/>
    <mergeCell ref="B62:B63"/>
    <mergeCell ref="A1:F1"/>
    <mergeCell ref="A55:A57"/>
    <mergeCell ref="B55:B57"/>
    <mergeCell ref="A5:A6"/>
    <mergeCell ref="B5:B6"/>
    <mergeCell ref="A7:A8"/>
    <mergeCell ref="B7:B8"/>
    <mergeCell ref="A10:A11"/>
    <mergeCell ref="B10:B11"/>
    <mergeCell ref="B12:B13"/>
    <mergeCell ref="A12:A13"/>
    <mergeCell ref="A21:A22"/>
    <mergeCell ref="B21:B22"/>
    <mergeCell ref="B16:B17"/>
    <mergeCell ref="A16:A17"/>
    <mergeCell ref="A18:A19"/>
    <mergeCell ref="A26:A27"/>
    <mergeCell ref="B26:B27"/>
    <mergeCell ref="A31:A32"/>
    <mergeCell ref="B31:B32"/>
    <mergeCell ref="A58:A59"/>
    <mergeCell ref="B58:B59"/>
    <mergeCell ref="A43:A45"/>
    <mergeCell ref="B43:B45"/>
    <mergeCell ref="A46:A50"/>
    <mergeCell ref="B46:B50"/>
    <mergeCell ref="C72:C74"/>
    <mergeCell ref="D72:D74"/>
    <mergeCell ref="B69:B70"/>
    <mergeCell ref="B18:B19"/>
    <mergeCell ref="E18:E19"/>
    <mergeCell ref="F18:F19"/>
    <mergeCell ref="B51:B53"/>
    <mergeCell ref="B38:B39"/>
    <mergeCell ref="B40:B41"/>
    <mergeCell ref="A69:A70"/>
    <mergeCell ref="A33:A34"/>
    <mergeCell ref="B33:B34"/>
    <mergeCell ref="A67:A68"/>
    <mergeCell ref="B67:B68"/>
    <mergeCell ref="A72:A74"/>
    <mergeCell ref="B72:B74"/>
    <mergeCell ref="A51:A53"/>
    <mergeCell ref="A38:A39"/>
    <mergeCell ref="A40:A41"/>
    <mergeCell ref="A78:A79"/>
    <mergeCell ref="B78:B79"/>
    <mergeCell ref="A80:A81"/>
    <mergeCell ref="B80:B81"/>
    <mergeCell ref="A82:A83"/>
    <mergeCell ref="B82:B83"/>
    <mergeCell ref="A92:A93"/>
    <mergeCell ref="B92:B93"/>
    <mergeCell ref="A94:A95"/>
    <mergeCell ref="B94:B95"/>
    <mergeCell ref="A84:A85"/>
    <mergeCell ref="B84:B85"/>
    <mergeCell ref="A86:A87"/>
    <mergeCell ref="B86:B87"/>
    <mergeCell ref="A88:A89"/>
    <mergeCell ref="B88:B89"/>
    <mergeCell ref="A102:A103"/>
    <mergeCell ref="B102:B103"/>
    <mergeCell ref="A96:A97"/>
    <mergeCell ref="B96:B97"/>
    <mergeCell ref="A98:A99"/>
    <mergeCell ref="B98:B99"/>
    <mergeCell ref="A100:A101"/>
    <mergeCell ref="B100:B101"/>
  </mergeCells>
  <hyperlinks>
    <hyperlink ref="B30" r:id="rId1" display="https://kpfu.ru/publication?p_id=190280"/>
  </hyperlinks>
  <printOptions/>
  <pageMargins left="0.2" right="0.2" top="0.7480314960629921" bottom="0.3" header="0.31496062992125984" footer="0.31496062992125984"/>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H453"/>
  <sheetViews>
    <sheetView zoomScale="150" zoomScaleNormal="150" zoomScalePageLayoutView="0" workbookViewId="0" topLeftCell="C114">
      <selection activeCell="F114" sqref="F114"/>
    </sheetView>
  </sheetViews>
  <sheetFormatPr defaultColWidth="11.375" defaultRowHeight="12.75"/>
  <cols>
    <col min="1" max="1" width="3.375" style="3" bestFit="1" customWidth="1"/>
    <col min="2" max="2" width="41.875" style="3" customWidth="1"/>
    <col min="3" max="4" width="15.25390625" style="3" bestFit="1" customWidth="1"/>
    <col min="5" max="5" width="17.25390625" style="3" customWidth="1"/>
    <col min="6" max="6" width="21.25390625" style="3" customWidth="1"/>
    <col min="7" max="7" width="15.125" style="3" bestFit="1" customWidth="1"/>
    <col min="8" max="8" width="16.875" style="3" bestFit="1" customWidth="1"/>
    <col min="9" max="9" width="15.125" style="3" bestFit="1" customWidth="1"/>
    <col min="10" max="10" width="39.75390625" style="3" customWidth="1"/>
    <col min="11" max="16384" width="11.375" style="3" customWidth="1"/>
  </cols>
  <sheetData>
    <row r="1" spans="1:10" s="19" customFormat="1" ht="12.75">
      <c r="A1" s="439" t="s">
        <v>35</v>
      </c>
      <c r="B1" s="439"/>
      <c r="C1" s="439"/>
      <c r="D1" s="439"/>
      <c r="E1" s="439"/>
      <c r="F1" s="439"/>
      <c r="G1" s="439"/>
      <c r="H1" s="439"/>
      <c r="I1" s="439"/>
      <c r="J1" s="28"/>
    </row>
    <row r="2" spans="1:10" ht="22.5">
      <c r="A2" s="4" t="s">
        <v>29</v>
      </c>
      <c r="B2" s="4" t="s">
        <v>30</v>
      </c>
      <c r="C2" s="4" t="s">
        <v>43</v>
      </c>
      <c r="D2" s="4" t="s">
        <v>52</v>
      </c>
      <c r="E2" s="70" t="s">
        <v>127</v>
      </c>
      <c r="F2" s="4" t="s">
        <v>34</v>
      </c>
      <c r="G2" s="4" t="s">
        <v>84</v>
      </c>
      <c r="H2" s="4" t="s">
        <v>53</v>
      </c>
      <c r="I2" s="4" t="s">
        <v>85</v>
      </c>
      <c r="J2" s="71" t="s">
        <v>130</v>
      </c>
    </row>
    <row r="3" spans="1:10" ht="11.25" customHeight="1">
      <c r="A3" s="6">
        <v>1</v>
      </c>
      <c r="B3" s="6">
        <v>2</v>
      </c>
      <c r="C3" s="6">
        <v>3</v>
      </c>
      <c r="D3" s="6">
        <v>4</v>
      </c>
      <c r="E3" s="6">
        <v>5</v>
      </c>
      <c r="F3" s="6">
        <v>6</v>
      </c>
      <c r="G3" s="6">
        <v>7</v>
      </c>
      <c r="H3" s="6">
        <v>8</v>
      </c>
      <c r="I3" s="6">
        <v>9</v>
      </c>
      <c r="J3" s="6">
        <v>10</v>
      </c>
    </row>
    <row r="4" spans="1:34" s="512" customFormat="1" ht="11.25" customHeight="1">
      <c r="A4" s="510" t="s">
        <v>31</v>
      </c>
      <c r="B4" s="511"/>
      <c r="C4" s="511"/>
      <c r="D4" s="511"/>
      <c r="E4" s="511"/>
      <c r="F4" s="511"/>
      <c r="G4" s="511"/>
      <c r="H4" s="511"/>
      <c r="I4" s="511"/>
      <c r="J4" s="511"/>
      <c r="K4" s="511"/>
      <c r="L4" s="511"/>
      <c r="M4" s="511"/>
      <c r="N4" s="511"/>
      <c r="O4" s="511"/>
      <c r="P4" s="511"/>
      <c r="Q4" s="511"/>
      <c r="R4" s="511"/>
      <c r="S4" s="511"/>
      <c r="T4" s="511"/>
      <c r="U4" s="511"/>
      <c r="V4" s="511"/>
      <c r="W4" s="511"/>
      <c r="X4" s="511"/>
      <c r="Y4" s="511"/>
      <c r="Z4" s="511"/>
      <c r="AA4" s="511"/>
      <c r="AB4" s="511"/>
      <c r="AC4" s="511"/>
      <c r="AD4" s="511"/>
      <c r="AE4" s="511"/>
      <c r="AF4" s="511"/>
      <c r="AG4" s="511"/>
      <c r="AH4" s="511"/>
    </row>
    <row r="5" spans="1:10" s="8" customFormat="1" ht="63.75" customHeight="1">
      <c r="A5" s="189">
        <v>1</v>
      </c>
      <c r="B5" s="189" t="s">
        <v>968</v>
      </c>
      <c r="C5" s="189" t="s">
        <v>179</v>
      </c>
      <c r="D5" s="189" t="s">
        <v>964</v>
      </c>
      <c r="E5" s="189" t="s">
        <v>969</v>
      </c>
      <c r="F5" s="189" t="s">
        <v>352</v>
      </c>
      <c r="G5" s="189" t="s">
        <v>12</v>
      </c>
      <c r="H5" s="189" t="s">
        <v>352</v>
      </c>
      <c r="I5" s="189" t="s">
        <v>12</v>
      </c>
      <c r="J5" s="189" t="s">
        <v>970</v>
      </c>
    </row>
    <row r="6" spans="1:32" s="80" customFormat="1" ht="59.25" customHeight="1">
      <c r="A6" s="440">
        <v>2</v>
      </c>
      <c r="B6" s="441" t="s">
        <v>1885</v>
      </c>
      <c r="C6" s="417" t="s">
        <v>50</v>
      </c>
      <c r="D6" s="417" t="s">
        <v>454</v>
      </c>
      <c r="E6" s="442" t="s">
        <v>1336</v>
      </c>
      <c r="F6" s="303" t="s">
        <v>121</v>
      </c>
      <c r="G6" s="303" t="s">
        <v>12</v>
      </c>
      <c r="H6" s="347" t="s">
        <v>121</v>
      </c>
      <c r="I6" s="347" t="s">
        <v>12</v>
      </c>
      <c r="J6" s="348" t="s">
        <v>530</v>
      </c>
      <c r="K6" s="15"/>
      <c r="L6" s="8"/>
      <c r="M6" s="345"/>
      <c r="N6" s="345"/>
      <c r="O6" s="345"/>
      <c r="P6" s="345"/>
      <c r="Q6" s="15"/>
      <c r="R6" s="15"/>
      <c r="S6" s="15"/>
      <c r="T6" s="15"/>
      <c r="U6" s="15"/>
      <c r="V6" s="15"/>
      <c r="W6" s="15"/>
      <c r="X6" s="15"/>
      <c r="Y6" s="15"/>
      <c r="Z6" s="15"/>
      <c r="AA6" s="15"/>
      <c r="AB6" s="15"/>
      <c r="AC6" s="15"/>
      <c r="AD6" s="15"/>
      <c r="AE6" s="15"/>
      <c r="AF6" s="15"/>
    </row>
    <row r="7" spans="1:32" s="80" customFormat="1" ht="59.25" customHeight="1">
      <c r="A7" s="440"/>
      <c r="B7" s="441"/>
      <c r="C7" s="423"/>
      <c r="D7" s="423"/>
      <c r="E7" s="443"/>
      <c r="F7" s="245" t="s">
        <v>409</v>
      </c>
      <c r="G7" s="245" t="s">
        <v>12</v>
      </c>
      <c r="H7" s="245" t="s">
        <v>409</v>
      </c>
      <c r="I7" s="245" t="s">
        <v>12</v>
      </c>
      <c r="J7" s="245" t="s">
        <v>1836</v>
      </c>
      <c r="K7" s="15"/>
      <c r="L7" s="332"/>
      <c r="M7" s="346"/>
      <c r="N7" s="346"/>
      <c r="O7" s="346"/>
      <c r="P7" s="346"/>
      <c r="Q7" s="15"/>
      <c r="R7" s="15"/>
      <c r="S7" s="15"/>
      <c r="T7" s="15"/>
      <c r="U7" s="15"/>
      <c r="V7" s="15"/>
      <c r="W7" s="15"/>
      <c r="X7" s="15"/>
      <c r="Y7" s="15"/>
      <c r="Z7" s="15"/>
      <c r="AA7" s="15"/>
      <c r="AB7" s="15"/>
      <c r="AC7" s="15"/>
      <c r="AD7" s="15"/>
      <c r="AE7" s="15"/>
      <c r="AF7" s="15"/>
    </row>
    <row r="8" spans="1:32" s="1" customFormat="1" ht="61.5" customHeight="1">
      <c r="A8" s="440"/>
      <c r="B8" s="441"/>
      <c r="C8" s="418"/>
      <c r="D8" s="418"/>
      <c r="E8" s="444"/>
      <c r="F8" s="223" t="s">
        <v>529</v>
      </c>
      <c r="G8" s="223" t="s">
        <v>12</v>
      </c>
      <c r="H8" s="349"/>
      <c r="I8" s="349"/>
      <c r="J8" s="350"/>
      <c r="K8" s="15"/>
      <c r="L8" s="346"/>
      <c r="M8" s="346"/>
      <c r="N8" s="346"/>
      <c r="O8" s="346"/>
      <c r="P8" s="346"/>
      <c r="Q8" s="15"/>
      <c r="R8" s="15"/>
      <c r="S8" s="15"/>
      <c r="T8" s="15"/>
      <c r="U8" s="15"/>
      <c r="V8" s="15"/>
      <c r="W8" s="15"/>
      <c r="X8" s="15"/>
      <c r="Y8" s="15"/>
      <c r="Z8" s="15"/>
      <c r="AA8" s="15"/>
      <c r="AB8" s="15"/>
      <c r="AC8" s="15"/>
      <c r="AD8" s="15"/>
      <c r="AE8" s="15"/>
      <c r="AF8" s="15"/>
    </row>
    <row r="9" spans="1:32" s="80" customFormat="1" ht="50.25" customHeight="1">
      <c r="A9" s="417">
        <v>3</v>
      </c>
      <c r="B9" s="445" t="s">
        <v>2095</v>
      </c>
      <c r="C9" s="417" t="s">
        <v>50</v>
      </c>
      <c r="D9" s="417" t="s">
        <v>469</v>
      </c>
      <c r="E9" s="424" t="s">
        <v>545</v>
      </c>
      <c r="F9" s="218" t="s">
        <v>501</v>
      </c>
      <c r="G9" s="218" t="s">
        <v>12</v>
      </c>
      <c r="H9" s="218" t="s">
        <v>501</v>
      </c>
      <c r="I9" s="218" t="s">
        <v>12</v>
      </c>
      <c r="J9" s="446" t="s">
        <v>546</v>
      </c>
      <c r="K9" s="15"/>
      <c r="L9" s="346"/>
      <c r="M9" s="346"/>
      <c r="N9" s="346"/>
      <c r="O9" s="346"/>
      <c r="P9" s="346"/>
      <c r="Q9" s="15"/>
      <c r="R9" s="15"/>
      <c r="S9" s="15"/>
      <c r="T9" s="15"/>
      <c r="U9" s="15"/>
      <c r="V9" s="15"/>
      <c r="W9" s="15"/>
      <c r="X9" s="15"/>
      <c r="Y9" s="15"/>
      <c r="Z9" s="15"/>
      <c r="AA9" s="15"/>
      <c r="AB9" s="15"/>
      <c r="AC9" s="15"/>
      <c r="AD9" s="15"/>
      <c r="AE9" s="15"/>
      <c r="AF9" s="15"/>
    </row>
    <row r="10" spans="1:32" s="1" customFormat="1" ht="71.25" customHeight="1">
      <c r="A10" s="418"/>
      <c r="B10" s="438"/>
      <c r="C10" s="418"/>
      <c r="D10" s="418"/>
      <c r="E10" s="426"/>
      <c r="F10" s="218" t="s">
        <v>409</v>
      </c>
      <c r="G10" s="218" t="s">
        <v>12</v>
      </c>
      <c r="H10" s="218" t="s">
        <v>409</v>
      </c>
      <c r="I10" s="218" t="s">
        <v>12</v>
      </c>
      <c r="J10" s="447"/>
      <c r="K10" s="15"/>
      <c r="L10" s="15"/>
      <c r="M10" s="15"/>
      <c r="N10" s="15"/>
      <c r="O10" s="15"/>
      <c r="P10" s="15"/>
      <c r="Q10" s="15"/>
      <c r="R10" s="15"/>
      <c r="S10" s="15"/>
      <c r="T10" s="15"/>
      <c r="U10" s="15"/>
      <c r="V10" s="15"/>
      <c r="W10" s="15"/>
      <c r="X10" s="15"/>
      <c r="Y10" s="15"/>
      <c r="Z10" s="15"/>
      <c r="AA10" s="15"/>
      <c r="AB10" s="15"/>
      <c r="AC10" s="15"/>
      <c r="AD10" s="15"/>
      <c r="AE10" s="15"/>
      <c r="AF10" s="15"/>
    </row>
    <row r="11" spans="1:10" s="17" customFormat="1" ht="33.75">
      <c r="A11" s="324">
        <v>4</v>
      </c>
      <c r="B11" s="325" t="s">
        <v>1052</v>
      </c>
      <c r="C11" s="189" t="s">
        <v>50</v>
      </c>
      <c r="D11" s="189" t="s">
        <v>1053</v>
      </c>
      <c r="E11" s="326" t="s">
        <v>1054</v>
      </c>
      <c r="F11" s="189" t="s">
        <v>335</v>
      </c>
      <c r="G11" s="189" t="s">
        <v>116</v>
      </c>
      <c r="H11" s="189" t="s">
        <v>335</v>
      </c>
      <c r="I11" s="189" t="s">
        <v>12</v>
      </c>
      <c r="J11" s="189" t="s">
        <v>1055</v>
      </c>
    </row>
    <row r="12" spans="1:32" s="1" customFormat="1" ht="89.25" customHeight="1">
      <c r="A12" s="228">
        <v>5</v>
      </c>
      <c r="B12" s="195" t="s">
        <v>1967</v>
      </c>
      <c r="C12" s="218" t="s">
        <v>50</v>
      </c>
      <c r="D12" s="218" t="s">
        <v>1374</v>
      </c>
      <c r="E12" s="92" t="s">
        <v>1320</v>
      </c>
      <c r="F12" s="218" t="s">
        <v>683</v>
      </c>
      <c r="G12" s="218" t="s">
        <v>12</v>
      </c>
      <c r="H12" s="218" t="s">
        <v>683</v>
      </c>
      <c r="I12" s="218" t="s">
        <v>12</v>
      </c>
      <c r="J12" s="221" t="s">
        <v>1386</v>
      </c>
      <c r="K12" s="15"/>
      <c r="L12" s="15"/>
      <c r="M12" s="15"/>
      <c r="N12" s="15"/>
      <c r="O12" s="15"/>
      <c r="P12" s="15"/>
      <c r="Q12" s="15"/>
      <c r="R12" s="15"/>
      <c r="S12" s="15"/>
      <c r="T12" s="15"/>
      <c r="U12" s="15"/>
      <c r="V12" s="15"/>
      <c r="W12" s="15"/>
      <c r="X12" s="15"/>
      <c r="Y12" s="15"/>
      <c r="Z12" s="15"/>
      <c r="AA12" s="15"/>
      <c r="AB12" s="15"/>
      <c r="AC12" s="15"/>
      <c r="AD12" s="15"/>
      <c r="AE12" s="15"/>
      <c r="AF12" s="15"/>
    </row>
    <row r="13" spans="1:32" s="1" customFormat="1" ht="67.5" customHeight="1">
      <c r="A13" s="228">
        <v>6</v>
      </c>
      <c r="B13" s="92" t="s">
        <v>634</v>
      </c>
      <c r="C13" s="218" t="s">
        <v>51</v>
      </c>
      <c r="D13" s="218" t="s">
        <v>633</v>
      </c>
      <c r="E13" s="166" t="s">
        <v>630</v>
      </c>
      <c r="F13" s="218" t="s">
        <v>631</v>
      </c>
      <c r="G13" s="218" t="s">
        <v>12</v>
      </c>
      <c r="H13" s="263" t="s">
        <v>631</v>
      </c>
      <c r="I13" s="263" t="s">
        <v>12</v>
      </c>
      <c r="J13" s="221" t="s">
        <v>2032</v>
      </c>
      <c r="K13" s="15"/>
      <c r="L13" s="15"/>
      <c r="M13" s="15"/>
      <c r="N13" s="15"/>
      <c r="O13" s="15"/>
      <c r="P13" s="15"/>
      <c r="Q13" s="15"/>
      <c r="R13" s="15"/>
      <c r="S13" s="15"/>
      <c r="T13" s="15"/>
      <c r="U13" s="15"/>
      <c r="V13" s="15"/>
      <c r="W13" s="15"/>
      <c r="X13" s="15"/>
      <c r="Y13" s="15"/>
      <c r="Z13" s="15"/>
      <c r="AA13" s="15"/>
      <c r="AB13" s="15"/>
      <c r="AC13" s="15"/>
      <c r="AD13" s="15"/>
      <c r="AE13" s="15"/>
      <c r="AF13" s="15"/>
    </row>
    <row r="14" spans="1:10" s="17" customFormat="1" ht="67.5" customHeight="1">
      <c r="A14" s="189">
        <v>7</v>
      </c>
      <c r="B14" s="327" t="s">
        <v>333</v>
      </c>
      <c r="C14" s="327" t="s">
        <v>179</v>
      </c>
      <c r="D14" s="327" t="s">
        <v>106</v>
      </c>
      <c r="E14" s="328" t="s">
        <v>1037</v>
      </c>
      <c r="F14" s="189" t="s">
        <v>335</v>
      </c>
      <c r="G14" s="189" t="s">
        <v>12</v>
      </c>
      <c r="H14" s="189" t="s">
        <v>335</v>
      </c>
      <c r="I14" s="189" t="s">
        <v>12</v>
      </c>
      <c r="J14" s="189" t="s">
        <v>1038</v>
      </c>
    </row>
    <row r="15" spans="1:32" s="81" customFormat="1" ht="66" customHeight="1">
      <c r="A15" s="230">
        <v>8</v>
      </c>
      <c r="B15" s="175" t="s">
        <v>681</v>
      </c>
      <c r="C15" s="217" t="s">
        <v>50</v>
      </c>
      <c r="D15" s="217" t="s">
        <v>682</v>
      </c>
      <c r="E15" s="187" t="s">
        <v>1337</v>
      </c>
      <c r="F15" s="187" t="s">
        <v>680</v>
      </c>
      <c r="G15" s="217" t="s">
        <v>12</v>
      </c>
      <c r="H15" s="187" t="s">
        <v>680</v>
      </c>
      <c r="I15" s="217" t="s">
        <v>12</v>
      </c>
      <c r="J15" s="264" t="s">
        <v>2032</v>
      </c>
      <c r="K15" s="15"/>
      <c r="L15" s="15"/>
      <c r="M15" s="15"/>
      <c r="N15" s="15"/>
      <c r="O15" s="15"/>
      <c r="P15" s="15"/>
      <c r="Q15" s="15"/>
      <c r="R15" s="15"/>
      <c r="S15" s="15"/>
      <c r="T15" s="15"/>
      <c r="U15" s="15"/>
      <c r="V15" s="15"/>
      <c r="W15" s="15"/>
      <c r="X15" s="15"/>
      <c r="Y15" s="15"/>
      <c r="Z15" s="15"/>
      <c r="AA15" s="15"/>
      <c r="AB15" s="15"/>
      <c r="AC15" s="15"/>
      <c r="AD15" s="15"/>
      <c r="AE15" s="15"/>
      <c r="AF15" s="15"/>
    </row>
    <row r="16" spans="1:32" s="81" customFormat="1" ht="67.5" customHeight="1">
      <c r="A16" s="302">
        <v>9</v>
      </c>
      <c r="B16" s="302" t="s">
        <v>1384</v>
      </c>
      <c r="C16" s="302" t="s">
        <v>50</v>
      </c>
      <c r="D16" s="302" t="s">
        <v>1373</v>
      </c>
      <c r="E16" s="304" t="s">
        <v>1037</v>
      </c>
      <c r="F16" s="302" t="s">
        <v>121</v>
      </c>
      <c r="G16" s="302" t="s">
        <v>12</v>
      </c>
      <c r="H16" s="302" t="s">
        <v>121</v>
      </c>
      <c r="I16" s="302" t="s">
        <v>12</v>
      </c>
      <c r="J16" s="187" t="s">
        <v>1385</v>
      </c>
      <c r="K16" s="15"/>
      <c r="L16" s="15"/>
      <c r="M16" s="15"/>
      <c r="N16" s="15"/>
      <c r="O16" s="15"/>
      <c r="P16" s="15"/>
      <c r="Q16" s="15"/>
      <c r="R16" s="15"/>
      <c r="S16" s="15"/>
      <c r="T16" s="15"/>
      <c r="U16" s="15"/>
      <c r="V16" s="15"/>
      <c r="W16" s="15"/>
      <c r="X16" s="15"/>
      <c r="Y16" s="15"/>
      <c r="Z16" s="15"/>
      <c r="AA16" s="15"/>
      <c r="AB16" s="15"/>
      <c r="AC16" s="15"/>
      <c r="AD16" s="15"/>
      <c r="AE16" s="15"/>
      <c r="AF16" s="15"/>
    </row>
    <row r="17" spans="1:10" s="8" customFormat="1" ht="54" customHeight="1">
      <c r="A17" s="189">
        <v>10</v>
      </c>
      <c r="B17" s="189" t="s">
        <v>971</v>
      </c>
      <c r="C17" s="189" t="s">
        <v>972</v>
      </c>
      <c r="D17" s="189" t="s">
        <v>964</v>
      </c>
      <c r="E17" s="189" t="s">
        <v>973</v>
      </c>
      <c r="F17" s="189" t="s">
        <v>352</v>
      </c>
      <c r="G17" s="189" t="s">
        <v>12</v>
      </c>
      <c r="H17" s="189" t="s">
        <v>352</v>
      </c>
      <c r="I17" s="189" t="s">
        <v>12</v>
      </c>
      <c r="J17" s="189" t="s">
        <v>974</v>
      </c>
    </row>
    <row r="18" spans="1:32" s="80" customFormat="1" ht="42.75" customHeight="1">
      <c r="A18" s="417">
        <v>11</v>
      </c>
      <c r="B18" s="417" t="s">
        <v>547</v>
      </c>
      <c r="C18" s="417" t="s">
        <v>50</v>
      </c>
      <c r="D18" s="417" t="s">
        <v>548</v>
      </c>
      <c r="E18" s="442" t="s">
        <v>1338</v>
      </c>
      <c r="F18" s="218" t="s">
        <v>409</v>
      </c>
      <c r="G18" s="218" t="s">
        <v>12</v>
      </c>
      <c r="H18" s="218" t="s">
        <v>409</v>
      </c>
      <c r="I18" s="218" t="s">
        <v>12</v>
      </c>
      <c r="J18" s="424" t="s">
        <v>549</v>
      </c>
      <c r="K18" s="15"/>
      <c r="L18" s="15"/>
      <c r="M18" s="15"/>
      <c r="N18" s="15"/>
      <c r="O18" s="15"/>
      <c r="P18" s="15"/>
      <c r="Q18" s="15"/>
      <c r="R18" s="15"/>
      <c r="S18" s="15"/>
      <c r="T18" s="15"/>
      <c r="U18" s="15"/>
      <c r="V18" s="15"/>
      <c r="W18" s="15"/>
      <c r="X18" s="15"/>
      <c r="Y18" s="15"/>
      <c r="Z18" s="15"/>
      <c r="AA18" s="15"/>
      <c r="AB18" s="15"/>
      <c r="AC18" s="15"/>
      <c r="AD18" s="15"/>
      <c r="AE18" s="15"/>
      <c r="AF18" s="15"/>
    </row>
    <row r="19" spans="1:32" s="1" customFormat="1" ht="38.25" customHeight="1">
      <c r="A19" s="423"/>
      <c r="B19" s="423"/>
      <c r="C19" s="423"/>
      <c r="D19" s="423"/>
      <c r="E19" s="443"/>
      <c r="F19" s="218" t="s">
        <v>411</v>
      </c>
      <c r="G19" s="218" t="s">
        <v>12</v>
      </c>
      <c r="H19" s="218" t="s">
        <v>411</v>
      </c>
      <c r="I19" s="218" t="s">
        <v>12</v>
      </c>
      <c r="J19" s="426"/>
      <c r="K19" s="15"/>
      <c r="L19" s="15"/>
      <c r="M19" s="15"/>
      <c r="N19" s="15"/>
      <c r="O19" s="15"/>
      <c r="P19" s="15"/>
      <c r="Q19" s="15"/>
      <c r="R19" s="15"/>
      <c r="S19" s="15"/>
      <c r="T19" s="15"/>
      <c r="U19" s="15"/>
      <c r="V19" s="15"/>
      <c r="W19" s="15"/>
      <c r="X19" s="15"/>
      <c r="Y19" s="15"/>
      <c r="Z19" s="15"/>
      <c r="AA19" s="15"/>
      <c r="AB19" s="15"/>
      <c r="AC19" s="15"/>
      <c r="AD19" s="15"/>
      <c r="AE19" s="15"/>
      <c r="AF19" s="15"/>
    </row>
    <row r="20" spans="1:32" s="1" customFormat="1" ht="47.25" customHeight="1">
      <c r="A20" s="423"/>
      <c r="B20" s="423"/>
      <c r="C20" s="423"/>
      <c r="D20" s="423"/>
      <c r="E20" s="443"/>
      <c r="F20" s="197" t="s">
        <v>481</v>
      </c>
      <c r="G20" s="218" t="s">
        <v>12</v>
      </c>
      <c r="H20" s="197" t="s">
        <v>550</v>
      </c>
      <c r="I20" s="218" t="s">
        <v>12</v>
      </c>
      <c r="J20" s="197" t="s">
        <v>551</v>
      </c>
      <c r="K20" s="15"/>
      <c r="L20" s="15"/>
      <c r="M20" s="15"/>
      <c r="N20" s="15"/>
      <c r="O20" s="15"/>
      <c r="P20" s="15"/>
      <c r="Q20" s="15"/>
      <c r="R20" s="15"/>
      <c r="S20" s="15"/>
      <c r="T20" s="15"/>
      <c r="U20" s="15"/>
      <c r="V20" s="15"/>
      <c r="W20" s="15"/>
      <c r="X20" s="15"/>
      <c r="Y20" s="15"/>
      <c r="Z20" s="15"/>
      <c r="AA20" s="15"/>
      <c r="AB20" s="15"/>
      <c r="AC20" s="15"/>
      <c r="AD20" s="15"/>
      <c r="AE20" s="15"/>
      <c r="AF20" s="15"/>
    </row>
    <row r="21" spans="1:32" s="1" customFormat="1" ht="60" customHeight="1">
      <c r="A21" s="423"/>
      <c r="B21" s="423"/>
      <c r="C21" s="423"/>
      <c r="D21" s="423"/>
      <c r="E21" s="443"/>
      <c r="F21" s="197" t="s">
        <v>481</v>
      </c>
      <c r="G21" s="218" t="s">
        <v>12</v>
      </c>
      <c r="H21" s="197" t="s">
        <v>481</v>
      </c>
      <c r="I21" s="218" t="s">
        <v>12</v>
      </c>
      <c r="J21" s="222" t="s">
        <v>552</v>
      </c>
      <c r="K21" s="15"/>
      <c r="L21" s="15"/>
      <c r="M21" s="15"/>
      <c r="N21" s="15"/>
      <c r="O21" s="15"/>
      <c r="P21" s="15"/>
      <c r="Q21" s="15"/>
      <c r="R21" s="15"/>
      <c r="S21" s="15"/>
      <c r="T21" s="15"/>
      <c r="U21" s="15"/>
      <c r="V21" s="15"/>
      <c r="W21" s="15"/>
      <c r="X21" s="15"/>
      <c r="Y21" s="15"/>
      <c r="Z21" s="15"/>
      <c r="AA21" s="15"/>
      <c r="AB21" s="15"/>
      <c r="AC21" s="15"/>
      <c r="AD21" s="15"/>
      <c r="AE21" s="15"/>
      <c r="AF21" s="15"/>
    </row>
    <row r="22" spans="1:32" s="1" customFormat="1" ht="40.5" customHeight="1">
      <c r="A22" s="423"/>
      <c r="B22" s="423"/>
      <c r="C22" s="423"/>
      <c r="D22" s="423"/>
      <c r="E22" s="443"/>
      <c r="F22" s="197" t="s">
        <v>410</v>
      </c>
      <c r="G22" s="218" t="s">
        <v>12</v>
      </c>
      <c r="H22" s="197" t="s">
        <v>410</v>
      </c>
      <c r="I22" s="218" t="s">
        <v>12</v>
      </c>
      <c r="J22" s="197" t="s">
        <v>1797</v>
      </c>
      <c r="K22" s="15"/>
      <c r="L22" s="15"/>
      <c r="M22" s="15"/>
      <c r="N22" s="15"/>
      <c r="O22" s="15"/>
      <c r="P22" s="15"/>
      <c r="Q22" s="15"/>
      <c r="R22" s="15"/>
      <c r="S22" s="15"/>
      <c r="T22" s="15"/>
      <c r="U22" s="15"/>
      <c r="V22" s="15"/>
      <c r="W22" s="15"/>
      <c r="X22" s="15"/>
      <c r="Y22" s="15"/>
      <c r="Z22" s="15"/>
      <c r="AA22" s="15"/>
      <c r="AB22" s="15"/>
      <c r="AC22" s="15"/>
      <c r="AD22" s="15"/>
      <c r="AE22" s="15"/>
      <c r="AF22" s="15"/>
    </row>
    <row r="23" spans="1:32" s="1" customFormat="1" ht="78" customHeight="1">
      <c r="A23" s="418"/>
      <c r="B23" s="418"/>
      <c r="C23" s="418"/>
      <c r="D23" s="418"/>
      <c r="E23" s="444"/>
      <c r="F23" s="197" t="s">
        <v>415</v>
      </c>
      <c r="G23" s="218" t="s">
        <v>12</v>
      </c>
      <c r="H23" s="197" t="s">
        <v>415</v>
      </c>
      <c r="I23" s="218" t="s">
        <v>12</v>
      </c>
      <c r="J23" s="92" t="s">
        <v>549</v>
      </c>
      <c r="K23" s="15"/>
      <c r="L23" s="15"/>
      <c r="M23" s="15"/>
      <c r="N23" s="15"/>
      <c r="O23" s="15"/>
      <c r="P23" s="15"/>
      <c r="Q23" s="15"/>
      <c r="R23" s="15"/>
      <c r="S23" s="15"/>
      <c r="T23" s="15"/>
      <c r="U23" s="15"/>
      <c r="V23" s="15"/>
      <c r="W23" s="15"/>
      <c r="X23" s="15"/>
      <c r="Y23" s="15"/>
      <c r="Z23" s="15"/>
      <c r="AA23" s="15"/>
      <c r="AB23" s="15"/>
      <c r="AC23" s="15"/>
      <c r="AD23" s="15"/>
      <c r="AE23" s="15"/>
      <c r="AF23" s="15"/>
    </row>
    <row r="24" spans="1:32" s="1" customFormat="1" ht="102.75" customHeight="1">
      <c r="A24" s="229">
        <v>12</v>
      </c>
      <c r="B24" s="92" t="s">
        <v>2096</v>
      </c>
      <c r="C24" s="223" t="s">
        <v>50</v>
      </c>
      <c r="D24" s="223" t="s">
        <v>454</v>
      </c>
      <c r="E24" s="198" t="s">
        <v>1339</v>
      </c>
      <c r="F24" s="223" t="s">
        <v>150</v>
      </c>
      <c r="G24" s="223" t="s">
        <v>12</v>
      </c>
      <c r="H24" s="223" t="s">
        <v>150</v>
      </c>
      <c r="I24" s="223" t="s">
        <v>12</v>
      </c>
      <c r="J24" s="223" t="s">
        <v>211</v>
      </c>
      <c r="K24" s="15"/>
      <c r="L24" s="15"/>
      <c r="M24" s="15"/>
      <c r="N24" s="15"/>
      <c r="O24" s="15"/>
      <c r="P24" s="15"/>
      <c r="Q24" s="15"/>
      <c r="R24" s="15"/>
      <c r="S24" s="15"/>
      <c r="T24" s="15"/>
      <c r="U24" s="15"/>
      <c r="V24" s="15"/>
      <c r="W24" s="15"/>
      <c r="X24" s="15"/>
      <c r="Y24" s="15"/>
      <c r="Z24" s="15"/>
      <c r="AA24" s="15"/>
      <c r="AB24" s="15"/>
      <c r="AC24" s="15"/>
      <c r="AD24" s="15"/>
      <c r="AE24" s="15"/>
      <c r="AF24" s="15"/>
    </row>
    <row r="25" spans="1:10" s="17" customFormat="1" ht="63.75" customHeight="1">
      <c r="A25" s="421">
        <v>13</v>
      </c>
      <c r="B25" s="421" t="s">
        <v>975</v>
      </c>
      <c r="C25" s="421" t="s">
        <v>972</v>
      </c>
      <c r="D25" s="421" t="s">
        <v>1365</v>
      </c>
      <c r="E25" s="421" t="s">
        <v>976</v>
      </c>
      <c r="F25" s="193" t="s">
        <v>352</v>
      </c>
      <c r="G25" s="193" t="s">
        <v>12</v>
      </c>
      <c r="H25" s="193" t="s">
        <v>352</v>
      </c>
      <c r="I25" s="189" t="s">
        <v>12</v>
      </c>
      <c r="J25" s="189" t="s">
        <v>977</v>
      </c>
    </row>
    <row r="26" spans="1:10" s="17" customFormat="1" ht="11.25">
      <c r="A26" s="422"/>
      <c r="B26" s="422"/>
      <c r="C26" s="422"/>
      <c r="D26" s="422"/>
      <c r="E26" s="422"/>
      <c r="F26" s="193" t="s">
        <v>334</v>
      </c>
      <c r="G26" s="193" t="s">
        <v>12</v>
      </c>
      <c r="H26" s="193" t="s">
        <v>334</v>
      </c>
      <c r="I26" s="193" t="s">
        <v>12</v>
      </c>
      <c r="J26" s="189" t="s">
        <v>1074</v>
      </c>
    </row>
    <row r="27" spans="1:32" s="81" customFormat="1" ht="63" customHeight="1">
      <c r="A27" s="227">
        <v>14</v>
      </c>
      <c r="B27" s="187" t="s">
        <v>182</v>
      </c>
      <c r="C27" s="216" t="s">
        <v>50</v>
      </c>
      <c r="D27" s="187" t="s">
        <v>2097</v>
      </c>
      <c r="E27" s="216" t="s">
        <v>183</v>
      </c>
      <c r="F27" s="216" t="s">
        <v>173</v>
      </c>
      <c r="G27" s="216" t="s">
        <v>12</v>
      </c>
      <c r="H27" s="216" t="s">
        <v>173</v>
      </c>
      <c r="I27" s="216" t="s">
        <v>12</v>
      </c>
      <c r="J27" s="223" t="s">
        <v>1333</v>
      </c>
      <c r="K27" s="15"/>
      <c r="L27" s="15"/>
      <c r="M27" s="15"/>
      <c r="N27" s="15"/>
      <c r="O27" s="15"/>
      <c r="P27" s="15"/>
      <c r="Q27" s="15"/>
      <c r="R27" s="15"/>
      <c r="S27" s="15"/>
      <c r="T27" s="15"/>
      <c r="U27" s="15"/>
      <c r="V27" s="15"/>
      <c r="W27" s="15"/>
      <c r="X27" s="15"/>
      <c r="Y27" s="15"/>
      <c r="Z27" s="15"/>
      <c r="AA27" s="15"/>
      <c r="AB27" s="15"/>
      <c r="AC27" s="15"/>
      <c r="AD27" s="15"/>
      <c r="AE27" s="15"/>
      <c r="AF27" s="15"/>
    </row>
    <row r="28" spans="1:10" s="17" customFormat="1" ht="69.75" customHeight="1">
      <c r="A28" s="189">
        <v>15</v>
      </c>
      <c r="B28" s="189" t="s">
        <v>978</v>
      </c>
      <c r="C28" s="189" t="s">
        <v>979</v>
      </c>
      <c r="D28" s="329" t="s">
        <v>980</v>
      </c>
      <c r="E28" s="189" t="s">
        <v>981</v>
      </c>
      <c r="F28" s="193" t="s">
        <v>352</v>
      </c>
      <c r="G28" s="189" t="s">
        <v>12</v>
      </c>
      <c r="H28" s="193" t="s">
        <v>352</v>
      </c>
      <c r="I28" s="189" t="s">
        <v>12</v>
      </c>
      <c r="J28" s="189" t="s">
        <v>982</v>
      </c>
    </row>
    <row r="29" spans="1:10" s="17" customFormat="1" ht="33.75">
      <c r="A29" s="421">
        <v>16</v>
      </c>
      <c r="B29" s="421" t="s">
        <v>1075</v>
      </c>
      <c r="C29" s="421" t="s">
        <v>1034</v>
      </c>
      <c r="D29" s="421" t="s">
        <v>106</v>
      </c>
      <c r="E29" s="421" t="s">
        <v>776</v>
      </c>
      <c r="F29" s="193" t="s">
        <v>334</v>
      </c>
      <c r="G29" s="193" t="s">
        <v>12</v>
      </c>
      <c r="H29" s="193" t="s">
        <v>334</v>
      </c>
      <c r="I29" s="193" t="s">
        <v>12</v>
      </c>
      <c r="J29" s="189" t="s">
        <v>1076</v>
      </c>
    </row>
    <row r="30" spans="1:10" s="17" customFormat="1" ht="49.5" customHeight="1">
      <c r="A30" s="422"/>
      <c r="B30" s="422"/>
      <c r="C30" s="422"/>
      <c r="D30" s="422"/>
      <c r="E30" s="422"/>
      <c r="F30" s="193" t="s">
        <v>352</v>
      </c>
      <c r="G30" s="189" t="s">
        <v>12</v>
      </c>
      <c r="H30" s="193" t="s">
        <v>352</v>
      </c>
      <c r="I30" s="189" t="s">
        <v>12</v>
      </c>
      <c r="J30" s="189" t="s">
        <v>983</v>
      </c>
    </row>
    <row r="31" spans="1:32" s="1" customFormat="1" ht="34.5" customHeight="1">
      <c r="A31" s="417">
        <v>17</v>
      </c>
      <c r="B31" s="424" t="s">
        <v>532</v>
      </c>
      <c r="C31" s="417" t="s">
        <v>50</v>
      </c>
      <c r="D31" s="424" t="s">
        <v>533</v>
      </c>
      <c r="E31" s="419" t="s">
        <v>1322</v>
      </c>
      <c r="F31" s="223" t="s">
        <v>531</v>
      </c>
      <c r="G31" s="262" t="s">
        <v>13</v>
      </c>
      <c r="H31" s="216" t="s">
        <v>531</v>
      </c>
      <c r="I31" s="262" t="s">
        <v>13</v>
      </c>
      <c r="J31" s="423" t="s">
        <v>1332</v>
      </c>
      <c r="K31" s="15"/>
      <c r="L31" s="15"/>
      <c r="M31" s="15"/>
      <c r="N31" s="15"/>
      <c r="O31" s="15"/>
      <c r="P31" s="15"/>
      <c r="Q31" s="15"/>
      <c r="R31" s="15"/>
      <c r="S31" s="15"/>
      <c r="T31" s="15"/>
      <c r="U31" s="15"/>
      <c r="V31" s="15"/>
      <c r="W31" s="15"/>
      <c r="X31" s="15"/>
      <c r="Y31" s="15"/>
      <c r="Z31" s="15"/>
      <c r="AA31" s="15"/>
      <c r="AB31" s="15"/>
      <c r="AC31" s="15"/>
      <c r="AD31" s="15"/>
      <c r="AE31" s="15"/>
      <c r="AF31" s="15"/>
    </row>
    <row r="32" spans="1:32" s="1" customFormat="1" ht="48.75" customHeight="1">
      <c r="A32" s="418"/>
      <c r="B32" s="426"/>
      <c r="C32" s="418"/>
      <c r="D32" s="426"/>
      <c r="E32" s="420"/>
      <c r="F32" s="223" t="s">
        <v>121</v>
      </c>
      <c r="G32" s="223" t="s">
        <v>12</v>
      </c>
      <c r="H32" s="223" t="s">
        <v>121</v>
      </c>
      <c r="I32" s="223" t="s">
        <v>12</v>
      </c>
      <c r="J32" s="418"/>
      <c r="K32" s="15"/>
      <c r="L32" s="15"/>
      <c r="M32" s="15"/>
      <c r="N32" s="15"/>
      <c r="O32" s="15"/>
      <c r="P32" s="15"/>
      <c r="Q32" s="15"/>
      <c r="R32" s="15"/>
      <c r="S32" s="15"/>
      <c r="T32" s="15"/>
      <c r="U32" s="15"/>
      <c r="V32" s="15"/>
      <c r="W32" s="15"/>
      <c r="X32" s="15"/>
      <c r="Y32" s="15"/>
      <c r="Z32" s="15"/>
      <c r="AA32" s="15"/>
      <c r="AB32" s="15"/>
      <c r="AC32" s="15"/>
      <c r="AD32" s="15"/>
      <c r="AE32" s="15"/>
      <c r="AF32" s="15"/>
    </row>
    <row r="33" spans="1:10" s="17" customFormat="1" ht="67.5">
      <c r="A33" s="324">
        <v>18</v>
      </c>
      <c r="B33" s="325" t="s">
        <v>1039</v>
      </c>
      <c r="C33" s="327" t="s">
        <v>179</v>
      </c>
      <c r="D33" s="327" t="s">
        <v>106</v>
      </c>
      <c r="E33" s="327" t="s">
        <v>339</v>
      </c>
      <c r="F33" s="189" t="s">
        <v>335</v>
      </c>
      <c r="G33" s="189" t="s">
        <v>12</v>
      </c>
      <c r="H33" s="189" t="s">
        <v>335</v>
      </c>
      <c r="I33" s="189" t="s">
        <v>12</v>
      </c>
      <c r="J33" s="189" t="s">
        <v>1040</v>
      </c>
    </row>
    <row r="34" spans="1:10" s="15" customFormat="1" ht="63.75" customHeight="1">
      <c r="A34" s="194">
        <v>19</v>
      </c>
      <c r="B34" s="188" t="s">
        <v>775</v>
      </c>
      <c r="C34" s="188" t="s">
        <v>49</v>
      </c>
      <c r="D34" s="188" t="s">
        <v>106</v>
      </c>
      <c r="E34" s="188" t="s">
        <v>776</v>
      </c>
      <c r="F34" s="188" t="s">
        <v>315</v>
      </c>
      <c r="G34" s="188" t="s">
        <v>12</v>
      </c>
      <c r="H34" s="188" t="s">
        <v>315</v>
      </c>
      <c r="I34" s="188" t="s">
        <v>12</v>
      </c>
      <c r="J34" s="188" t="s">
        <v>1341</v>
      </c>
    </row>
    <row r="35" spans="1:10" s="15" customFormat="1" ht="93" customHeight="1">
      <c r="A35" s="421">
        <v>20</v>
      </c>
      <c r="B35" s="424" t="s">
        <v>810</v>
      </c>
      <c r="C35" s="424" t="s">
        <v>50</v>
      </c>
      <c r="D35" s="424" t="s">
        <v>674</v>
      </c>
      <c r="E35" s="442" t="s">
        <v>1340</v>
      </c>
      <c r="F35" s="92" t="s">
        <v>322</v>
      </c>
      <c r="G35" s="92" t="s">
        <v>12</v>
      </c>
      <c r="H35" s="92" t="s">
        <v>322</v>
      </c>
      <c r="I35" s="92" t="s">
        <v>12</v>
      </c>
      <c r="J35" s="92" t="s">
        <v>811</v>
      </c>
    </row>
    <row r="36" spans="1:10" s="15" customFormat="1" ht="95.25" customHeight="1">
      <c r="A36" s="422"/>
      <c r="B36" s="426"/>
      <c r="C36" s="426"/>
      <c r="D36" s="426"/>
      <c r="E36" s="426"/>
      <c r="F36" s="92" t="s">
        <v>327</v>
      </c>
      <c r="G36" s="92" t="s">
        <v>12</v>
      </c>
      <c r="H36" s="92" t="s">
        <v>327</v>
      </c>
      <c r="I36" s="92" t="s">
        <v>12</v>
      </c>
      <c r="J36" s="92" t="s">
        <v>812</v>
      </c>
    </row>
    <row r="37" spans="1:10" s="17" customFormat="1" ht="44.25" customHeight="1">
      <c r="A37" s="421">
        <v>21</v>
      </c>
      <c r="B37" s="421" t="s">
        <v>1070</v>
      </c>
      <c r="C37" s="421" t="s">
        <v>50</v>
      </c>
      <c r="D37" s="421" t="s">
        <v>106</v>
      </c>
      <c r="E37" s="421" t="s">
        <v>1071</v>
      </c>
      <c r="F37" s="193" t="s">
        <v>647</v>
      </c>
      <c r="G37" s="193" t="s">
        <v>12</v>
      </c>
      <c r="H37" s="189" t="s">
        <v>1068</v>
      </c>
      <c r="I37" s="189" t="s">
        <v>12</v>
      </c>
      <c r="J37" s="421" t="s">
        <v>1072</v>
      </c>
    </row>
    <row r="38" spans="1:10" s="17" customFormat="1" ht="51" customHeight="1">
      <c r="A38" s="435"/>
      <c r="B38" s="435"/>
      <c r="C38" s="435"/>
      <c r="D38" s="435"/>
      <c r="E38" s="435"/>
      <c r="F38" s="193" t="s">
        <v>1073</v>
      </c>
      <c r="G38" s="193" t="s">
        <v>13</v>
      </c>
      <c r="H38" s="193" t="s">
        <v>1073</v>
      </c>
      <c r="I38" s="193" t="s">
        <v>13</v>
      </c>
      <c r="J38" s="422"/>
    </row>
    <row r="39" spans="1:10" s="17" customFormat="1" ht="11.25">
      <c r="A39" s="435"/>
      <c r="B39" s="435"/>
      <c r="C39" s="435"/>
      <c r="D39" s="435"/>
      <c r="E39" s="435"/>
      <c r="F39" s="193" t="s">
        <v>334</v>
      </c>
      <c r="G39" s="193" t="s">
        <v>12</v>
      </c>
      <c r="H39" s="193" t="s">
        <v>334</v>
      </c>
      <c r="I39" s="193" t="s">
        <v>12</v>
      </c>
      <c r="J39" s="189" t="s">
        <v>1077</v>
      </c>
    </row>
    <row r="40" spans="1:10" s="17" customFormat="1" ht="45">
      <c r="A40" s="422"/>
      <c r="B40" s="422"/>
      <c r="C40" s="422"/>
      <c r="D40" s="422"/>
      <c r="E40" s="422"/>
      <c r="F40" s="193" t="s">
        <v>352</v>
      </c>
      <c r="G40" s="189" t="s">
        <v>12</v>
      </c>
      <c r="H40" s="193" t="s">
        <v>352</v>
      </c>
      <c r="I40" s="189" t="s">
        <v>12</v>
      </c>
      <c r="J40" s="189" t="s">
        <v>985</v>
      </c>
    </row>
    <row r="41" spans="1:10" s="15" customFormat="1" ht="25.5" customHeight="1">
      <c r="A41" s="417">
        <v>22</v>
      </c>
      <c r="B41" s="417" t="s">
        <v>2098</v>
      </c>
      <c r="C41" s="417" t="s">
        <v>51</v>
      </c>
      <c r="D41" s="417" t="s">
        <v>2142</v>
      </c>
      <c r="E41" s="417" t="s">
        <v>446</v>
      </c>
      <c r="F41" s="421" t="s">
        <v>431</v>
      </c>
      <c r="G41" s="421" t="s">
        <v>12</v>
      </c>
      <c r="H41" s="417" t="s">
        <v>431</v>
      </c>
      <c r="I41" s="417" t="s">
        <v>12</v>
      </c>
      <c r="J41" s="417" t="s">
        <v>2071</v>
      </c>
    </row>
    <row r="42" spans="1:32" ht="19.5" customHeight="1">
      <c r="A42" s="423"/>
      <c r="B42" s="423"/>
      <c r="C42" s="423"/>
      <c r="D42" s="423"/>
      <c r="E42" s="423"/>
      <c r="F42" s="422"/>
      <c r="G42" s="422"/>
      <c r="H42" s="423"/>
      <c r="I42" s="423"/>
      <c r="J42" s="423"/>
      <c r="K42" s="15"/>
      <c r="L42" s="15"/>
      <c r="M42" s="15"/>
      <c r="N42" s="15"/>
      <c r="O42" s="15"/>
      <c r="P42" s="15"/>
      <c r="Q42" s="15"/>
      <c r="R42" s="15"/>
      <c r="S42" s="15"/>
      <c r="T42" s="15"/>
      <c r="U42" s="15"/>
      <c r="V42" s="15"/>
      <c r="W42" s="15"/>
      <c r="X42" s="15"/>
      <c r="Y42" s="15"/>
      <c r="Z42" s="15"/>
      <c r="AA42" s="15"/>
      <c r="AB42" s="15"/>
      <c r="AC42" s="15"/>
      <c r="AD42" s="15"/>
      <c r="AE42" s="15"/>
      <c r="AF42" s="15"/>
    </row>
    <row r="43" spans="1:10" ht="57" customHeight="1">
      <c r="A43" s="189">
        <v>23</v>
      </c>
      <c r="B43" s="92" t="s">
        <v>777</v>
      </c>
      <c r="C43" s="92" t="s">
        <v>50</v>
      </c>
      <c r="D43" s="92" t="s">
        <v>778</v>
      </c>
      <c r="E43" s="92" t="s">
        <v>779</v>
      </c>
      <c r="F43" s="223" t="s">
        <v>315</v>
      </c>
      <c r="G43" s="199" t="s">
        <v>12</v>
      </c>
      <c r="H43" s="92" t="s">
        <v>315</v>
      </c>
      <c r="I43" s="92" t="s">
        <v>12</v>
      </c>
      <c r="J43" s="92" t="s">
        <v>1334</v>
      </c>
    </row>
    <row r="44" spans="1:10" ht="72" customHeight="1">
      <c r="A44" s="417">
        <v>24</v>
      </c>
      <c r="B44" s="437" t="s">
        <v>524</v>
      </c>
      <c r="C44" s="417" t="s">
        <v>50</v>
      </c>
      <c r="D44" s="417" t="s">
        <v>525</v>
      </c>
      <c r="E44" s="417" t="s">
        <v>523</v>
      </c>
      <c r="F44" s="201" t="s">
        <v>121</v>
      </c>
      <c r="G44" s="302" t="s">
        <v>12</v>
      </c>
      <c r="H44" s="217" t="s">
        <v>121</v>
      </c>
      <c r="I44" s="217" t="s">
        <v>12</v>
      </c>
      <c r="J44" s="217" t="s">
        <v>526</v>
      </c>
    </row>
    <row r="45" spans="1:10" s="17" customFormat="1" ht="22.5">
      <c r="A45" s="418"/>
      <c r="B45" s="438"/>
      <c r="C45" s="418"/>
      <c r="D45" s="418"/>
      <c r="E45" s="418"/>
      <c r="F45" s="193" t="s">
        <v>334</v>
      </c>
      <c r="G45" s="193" t="s">
        <v>12</v>
      </c>
      <c r="H45" s="193" t="s">
        <v>334</v>
      </c>
      <c r="I45" s="193" t="s">
        <v>12</v>
      </c>
      <c r="J45" s="189" t="s">
        <v>1078</v>
      </c>
    </row>
    <row r="46" spans="1:10" s="8" customFormat="1" ht="22.5">
      <c r="A46" s="433">
        <v>25</v>
      </c>
      <c r="B46" s="433" t="s">
        <v>986</v>
      </c>
      <c r="C46" s="433" t="s">
        <v>179</v>
      </c>
      <c r="D46" s="433" t="s">
        <v>1371</v>
      </c>
      <c r="E46" s="433" t="s">
        <v>987</v>
      </c>
      <c r="F46" s="189" t="s">
        <v>352</v>
      </c>
      <c r="G46" s="189" t="s">
        <v>12</v>
      </c>
      <c r="H46" s="189" t="s">
        <v>352</v>
      </c>
      <c r="I46" s="189" t="s">
        <v>12</v>
      </c>
      <c r="J46" s="189" t="s">
        <v>988</v>
      </c>
    </row>
    <row r="47" spans="1:10" s="17" customFormat="1" ht="33.75">
      <c r="A47" s="434">
        <v>26</v>
      </c>
      <c r="B47" s="434"/>
      <c r="C47" s="434" t="s">
        <v>179</v>
      </c>
      <c r="D47" s="434" t="s">
        <v>106</v>
      </c>
      <c r="E47" s="434"/>
      <c r="F47" s="193" t="s">
        <v>334</v>
      </c>
      <c r="G47" s="193" t="s">
        <v>12</v>
      </c>
      <c r="H47" s="193" t="s">
        <v>334</v>
      </c>
      <c r="I47" s="193" t="s">
        <v>12</v>
      </c>
      <c r="J47" s="189" t="s">
        <v>1079</v>
      </c>
    </row>
    <row r="48" spans="1:10" ht="39" customHeight="1">
      <c r="A48" s="417">
        <v>27</v>
      </c>
      <c r="B48" s="417" t="s">
        <v>455</v>
      </c>
      <c r="C48" s="417" t="s">
        <v>50</v>
      </c>
      <c r="D48" s="417" t="s">
        <v>227</v>
      </c>
      <c r="E48" s="417" t="s">
        <v>456</v>
      </c>
      <c r="F48" s="303" t="s">
        <v>142</v>
      </c>
      <c r="G48" s="303" t="s">
        <v>12</v>
      </c>
      <c r="H48" s="305" t="s">
        <v>228</v>
      </c>
      <c r="I48" s="305" t="s">
        <v>14</v>
      </c>
      <c r="J48" s="305" t="s">
        <v>229</v>
      </c>
    </row>
    <row r="49" spans="1:10" ht="60" customHeight="1">
      <c r="A49" s="418"/>
      <c r="B49" s="418"/>
      <c r="C49" s="418"/>
      <c r="D49" s="418"/>
      <c r="E49" s="418"/>
      <c r="F49" s="189" t="s">
        <v>142</v>
      </c>
      <c r="G49" s="189" t="s">
        <v>12</v>
      </c>
      <c r="H49" s="223" t="s">
        <v>142</v>
      </c>
      <c r="I49" s="223" t="s">
        <v>12</v>
      </c>
      <c r="J49" s="92" t="s">
        <v>1996</v>
      </c>
    </row>
    <row r="50" spans="1:10" ht="118.5" customHeight="1">
      <c r="A50" s="193">
        <v>28</v>
      </c>
      <c r="B50" s="187" t="s">
        <v>1375</v>
      </c>
      <c r="C50" s="187" t="s">
        <v>50</v>
      </c>
      <c r="D50" s="187" t="s">
        <v>1288</v>
      </c>
      <c r="E50" s="187" t="s">
        <v>1289</v>
      </c>
      <c r="F50" s="193" t="s">
        <v>1219</v>
      </c>
      <c r="G50" s="193" t="s">
        <v>12</v>
      </c>
      <c r="H50" s="187" t="s">
        <v>1219</v>
      </c>
      <c r="I50" s="187" t="s">
        <v>12</v>
      </c>
      <c r="J50" s="187" t="s">
        <v>2099</v>
      </c>
    </row>
    <row r="51" spans="1:10" ht="118.5" customHeight="1">
      <c r="A51" s="293">
        <v>29</v>
      </c>
      <c r="B51" s="187" t="s">
        <v>2072</v>
      </c>
      <c r="C51" s="187" t="s">
        <v>51</v>
      </c>
      <c r="D51" s="187" t="s">
        <v>2073</v>
      </c>
      <c r="E51" s="187" t="s">
        <v>1287</v>
      </c>
      <c r="F51" s="193" t="s">
        <v>1236</v>
      </c>
      <c r="G51" s="330" t="s">
        <v>116</v>
      </c>
      <c r="H51" s="187" t="s">
        <v>1236</v>
      </c>
      <c r="I51" s="187" t="s">
        <v>208</v>
      </c>
      <c r="J51" s="300" t="s">
        <v>2074</v>
      </c>
    </row>
    <row r="52" spans="1:10" ht="118.5" customHeight="1">
      <c r="A52" s="293">
        <v>30</v>
      </c>
      <c r="B52" s="187" t="s">
        <v>2075</v>
      </c>
      <c r="C52" s="187" t="s">
        <v>50</v>
      </c>
      <c r="D52" s="187" t="s">
        <v>674</v>
      </c>
      <c r="E52" s="187" t="s">
        <v>1287</v>
      </c>
      <c r="F52" s="193" t="s">
        <v>1219</v>
      </c>
      <c r="G52" s="330" t="s">
        <v>116</v>
      </c>
      <c r="H52" s="187" t="s">
        <v>1219</v>
      </c>
      <c r="I52" s="187" t="s">
        <v>12</v>
      </c>
      <c r="J52" s="300" t="s">
        <v>2076</v>
      </c>
    </row>
    <row r="53" spans="1:10" ht="118.5" customHeight="1">
      <c r="A53" s="293">
        <v>31</v>
      </c>
      <c r="B53" s="187" t="s">
        <v>2077</v>
      </c>
      <c r="C53" s="187" t="s">
        <v>51</v>
      </c>
      <c r="D53" s="187" t="s">
        <v>454</v>
      </c>
      <c r="E53" s="187" t="s">
        <v>521</v>
      </c>
      <c r="F53" s="193" t="s">
        <v>121</v>
      </c>
      <c r="G53" s="330" t="s">
        <v>12</v>
      </c>
      <c r="H53" s="187" t="s">
        <v>121</v>
      </c>
      <c r="I53" s="187" t="s">
        <v>12</v>
      </c>
      <c r="J53" s="300" t="s">
        <v>522</v>
      </c>
    </row>
    <row r="54" spans="1:10" ht="33" customHeight="1">
      <c r="A54" s="292">
        <v>32</v>
      </c>
      <c r="B54" s="297" t="s">
        <v>1387</v>
      </c>
      <c r="C54" s="289" t="s">
        <v>51</v>
      </c>
      <c r="D54" s="295" t="s">
        <v>1335</v>
      </c>
      <c r="E54" s="299" t="s">
        <v>447</v>
      </c>
      <c r="F54" s="219" t="s">
        <v>431</v>
      </c>
      <c r="G54" s="201" t="s">
        <v>12</v>
      </c>
      <c r="H54" s="289" t="s">
        <v>431</v>
      </c>
      <c r="I54" s="289" t="s">
        <v>12</v>
      </c>
      <c r="J54" s="292" t="s">
        <v>2078</v>
      </c>
    </row>
    <row r="55" spans="1:10" s="15" customFormat="1" ht="84.75" customHeight="1">
      <c r="A55" s="189">
        <v>33</v>
      </c>
      <c r="B55" s="92" t="s">
        <v>794</v>
      </c>
      <c r="C55" s="92" t="s">
        <v>50</v>
      </c>
      <c r="D55" s="92" t="s">
        <v>459</v>
      </c>
      <c r="E55" s="196" t="s">
        <v>678</v>
      </c>
      <c r="F55" s="219" t="s">
        <v>316</v>
      </c>
      <c r="G55" s="201" t="s">
        <v>12</v>
      </c>
      <c r="H55" s="92" t="s">
        <v>316</v>
      </c>
      <c r="I55" s="92" t="s">
        <v>12</v>
      </c>
      <c r="J55" s="92" t="s">
        <v>1997</v>
      </c>
    </row>
    <row r="56" spans="1:10" ht="45.75" customHeight="1">
      <c r="A56" s="417">
        <v>34</v>
      </c>
      <c r="B56" s="455" t="s">
        <v>2143</v>
      </c>
      <c r="C56" s="417" t="s">
        <v>51</v>
      </c>
      <c r="D56" s="453" t="s">
        <v>1373</v>
      </c>
      <c r="E56" s="448" t="s">
        <v>678</v>
      </c>
      <c r="F56" s="92" t="s">
        <v>409</v>
      </c>
      <c r="G56" s="92" t="s">
        <v>12</v>
      </c>
      <c r="H56" s="218" t="s">
        <v>409</v>
      </c>
      <c r="I56" s="218" t="s">
        <v>12</v>
      </c>
      <c r="J56" s="451" t="s">
        <v>518</v>
      </c>
    </row>
    <row r="57" spans="1:10" ht="38.25" customHeight="1">
      <c r="A57" s="423"/>
      <c r="B57" s="456"/>
      <c r="C57" s="423"/>
      <c r="D57" s="495"/>
      <c r="E57" s="449"/>
      <c r="F57" s="92" t="s">
        <v>421</v>
      </c>
      <c r="G57" s="92" t="s">
        <v>12</v>
      </c>
      <c r="H57" s="218" t="s">
        <v>421</v>
      </c>
      <c r="I57" s="223" t="s">
        <v>12</v>
      </c>
      <c r="J57" s="451"/>
    </row>
    <row r="58" spans="1:10" ht="41.25" customHeight="1">
      <c r="A58" s="423"/>
      <c r="B58" s="456"/>
      <c r="C58" s="423"/>
      <c r="D58" s="495"/>
      <c r="E58" s="449"/>
      <c r="F58" s="220" t="s">
        <v>422</v>
      </c>
      <c r="G58" s="202" t="s">
        <v>12</v>
      </c>
      <c r="H58" s="218" t="s">
        <v>422</v>
      </c>
      <c r="I58" s="223" t="s">
        <v>12</v>
      </c>
      <c r="J58" s="451"/>
    </row>
    <row r="59" spans="1:10" ht="75" customHeight="1">
      <c r="A59" s="418"/>
      <c r="B59" s="457"/>
      <c r="C59" s="418"/>
      <c r="D59" s="454"/>
      <c r="E59" s="450"/>
      <c r="F59" s="219" t="s">
        <v>2204</v>
      </c>
      <c r="G59" s="201" t="s">
        <v>12</v>
      </c>
      <c r="H59" s="218" t="s">
        <v>516</v>
      </c>
      <c r="I59" s="223" t="s">
        <v>12</v>
      </c>
      <c r="J59" s="195" t="s">
        <v>517</v>
      </c>
    </row>
    <row r="60" spans="1:10" s="17" customFormat="1" ht="57" customHeight="1">
      <c r="A60" s="189">
        <v>35</v>
      </c>
      <c r="B60" s="189" t="s">
        <v>1080</v>
      </c>
      <c r="C60" s="189" t="s">
        <v>179</v>
      </c>
      <c r="D60" s="189" t="s">
        <v>106</v>
      </c>
      <c r="E60" s="189" t="s">
        <v>991</v>
      </c>
      <c r="F60" s="193" t="s">
        <v>334</v>
      </c>
      <c r="G60" s="193" t="s">
        <v>12</v>
      </c>
      <c r="H60" s="193" t="s">
        <v>334</v>
      </c>
      <c r="I60" s="193" t="s">
        <v>12</v>
      </c>
      <c r="J60" s="189" t="s">
        <v>1081</v>
      </c>
    </row>
    <row r="61" spans="1:10" s="17" customFormat="1" ht="57" customHeight="1">
      <c r="A61" s="189">
        <v>36</v>
      </c>
      <c r="B61" s="189" t="s">
        <v>989</v>
      </c>
      <c r="C61" s="189" t="s">
        <v>963</v>
      </c>
      <c r="D61" s="329" t="s">
        <v>964</v>
      </c>
      <c r="E61" s="189" t="s">
        <v>351</v>
      </c>
      <c r="F61" s="193" t="s">
        <v>352</v>
      </c>
      <c r="G61" s="193" t="s">
        <v>12</v>
      </c>
      <c r="H61" s="193" t="s">
        <v>352</v>
      </c>
      <c r="I61" s="189" t="s">
        <v>12</v>
      </c>
      <c r="J61" s="189" t="s">
        <v>990</v>
      </c>
    </row>
    <row r="62" spans="1:10" s="17" customFormat="1" ht="58.5" customHeight="1">
      <c r="A62" s="421">
        <v>37</v>
      </c>
      <c r="B62" s="429" t="s">
        <v>348</v>
      </c>
      <c r="C62" s="431" t="s">
        <v>179</v>
      </c>
      <c r="D62" s="431" t="s">
        <v>106</v>
      </c>
      <c r="E62" s="427" t="s">
        <v>991</v>
      </c>
      <c r="F62" s="189" t="s">
        <v>335</v>
      </c>
      <c r="G62" s="189" t="s">
        <v>12</v>
      </c>
      <c r="H62" s="189" t="s">
        <v>335</v>
      </c>
      <c r="I62" s="189" t="s">
        <v>12</v>
      </c>
      <c r="J62" s="189" t="s">
        <v>2144</v>
      </c>
    </row>
    <row r="63" spans="1:10" s="17" customFormat="1" ht="22.5">
      <c r="A63" s="422"/>
      <c r="B63" s="430"/>
      <c r="C63" s="432"/>
      <c r="D63" s="432"/>
      <c r="E63" s="428"/>
      <c r="F63" s="193" t="s">
        <v>352</v>
      </c>
      <c r="G63" s="193" t="s">
        <v>12</v>
      </c>
      <c r="H63" s="193" t="s">
        <v>352</v>
      </c>
      <c r="I63" s="189" t="s">
        <v>12</v>
      </c>
      <c r="J63" s="189" t="s">
        <v>992</v>
      </c>
    </row>
    <row r="64" spans="1:10" ht="51.75" customHeight="1">
      <c r="A64" s="421">
        <v>38</v>
      </c>
      <c r="B64" s="424" t="s">
        <v>1388</v>
      </c>
      <c r="C64" s="424" t="s">
        <v>50</v>
      </c>
      <c r="D64" s="424" t="s">
        <v>808</v>
      </c>
      <c r="E64" s="442" t="s">
        <v>809</v>
      </c>
      <c r="F64" s="446" t="s">
        <v>785</v>
      </c>
      <c r="G64" s="417" t="s">
        <v>12</v>
      </c>
      <c r="H64" s="92" t="s">
        <v>785</v>
      </c>
      <c r="I64" s="92" t="s">
        <v>12</v>
      </c>
      <c r="J64" s="424" t="s">
        <v>1401</v>
      </c>
    </row>
    <row r="65" spans="1:10" ht="76.5" customHeight="1">
      <c r="A65" s="422"/>
      <c r="B65" s="426"/>
      <c r="C65" s="426"/>
      <c r="D65" s="426"/>
      <c r="E65" s="444"/>
      <c r="F65" s="447"/>
      <c r="G65" s="418"/>
      <c r="H65" s="187" t="s">
        <v>786</v>
      </c>
      <c r="I65" s="187" t="s">
        <v>12</v>
      </c>
      <c r="J65" s="426"/>
    </row>
    <row r="66" spans="1:10" s="1" customFormat="1" ht="45" customHeight="1">
      <c r="A66" s="417">
        <v>39</v>
      </c>
      <c r="B66" s="446" t="s">
        <v>553</v>
      </c>
      <c r="C66" s="417" t="s">
        <v>50</v>
      </c>
      <c r="D66" s="446" t="s">
        <v>1380</v>
      </c>
      <c r="E66" s="448" t="s">
        <v>679</v>
      </c>
      <c r="F66" s="197" t="s">
        <v>409</v>
      </c>
      <c r="G66" s="301" t="s">
        <v>12</v>
      </c>
      <c r="H66" s="288" t="s">
        <v>409</v>
      </c>
      <c r="I66" s="288" t="s">
        <v>12</v>
      </c>
      <c r="J66" s="437" t="s">
        <v>554</v>
      </c>
    </row>
    <row r="67" spans="1:10" s="1" customFormat="1" ht="42" customHeight="1">
      <c r="A67" s="423"/>
      <c r="B67" s="470"/>
      <c r="C67" s="423"/>
      <c r="D67" s="470"/>
      <c r="E67" s="449"/>
      <c r="F67" s="189" t="s">
        <v>501</v>
      </c>
      <c r="G67" s="189" t="s">
        <v>12</v>
      </c>
      <c r="H67" s="288" t="s">
        <v>501</v>
      </c>
      <c r="I67" s="288" t="s">
        <v>12</v>
      </c>
      <c r="J67" s="438"/>
    </row>
    <row r="68" spans="1:10" s="1" customFormat="1" ht="33.75" customHeight="1">
      <c r="A68" s="418"/>
      <c r="B68" s="447"/>
      <c r="C68" s="418"/>
      <c r="D68" s="447"/>
      <c r="E68" s="450"/>
      <c r="F68" s="189" t="s">
        <v>481</v>
      </c>
      <c r="G68" s="189" t="s">
        <v>116</v>
      </c>
      <c r="H68" s="288" t="s">
        <v>481</v>
      </c>
      <c r="I68" s="288" t="s">
        <v>12</v>
      </c>
      <c r="J68" s="197" t="s">
        <v>2100</v>
      </c>
    </row>
    <row r="69" spans="1:10" ht="66.75" customHeight="1">
      <c r="A69" s="248">
        <v>40</v>
      </c>
      <c r="B69" s="221" t="s">
        <v>2104</v>
      </c>
      <c r="C69" s="218" t="s">
        <v>50</v>
      </c>
      <c r="D69" s="221" t="s">
        <v>500</v>
      </c>
      <c r="E69" s="224" t="s">
        <v>684</v>
      </c>
      <c r="F69" s="189" t="s">
        <v>683</v>
      </c>
      <c r="G69" s="189" t="s">
        <v>12</v>
      </c>
      <c r="H69" s="218" t="s">
        <v>683</v>
      </c>
      <c r="I69" s="218" t="s">
        <v>12</v>
      </c>
      <c r="J69" s="221" t="s">
        <v>1344</v>
      </c>
    </row>
    <row r="70" spans="1:10" ht="18" customHeight="1">
      <c r="A70" s="421">
        <v>41</v>
      </c>
      <c r="B70" s="421" t="s">
        <v>781</v>
      </c>
      <c r="C70" s="421" t="s">
        <v>49</v>
      </c>
      <c r="D70" s="421" t="s">
        <v>106</v>
      </c>
      <c r="E70" s="421" t="s">
        <v>679</v>
      </c>
      <c r="F70" s="189" t="s">
        <v>315</v>
      </c>
      <c r="G70" s="189" t="s">
        <v>12</v>
      </c>
      <c r="H70" s="193" t="s">
        <v>782</v>
      </c>
      <c r="I70" s="193" t="s">
        <v>61</v>
      </c>
      <c r="J70" s="193" t="s">
        <v>1998</v>
      </c>
    </row>
    <row r="71" spans="1:10" ht="63.75" customHeight="1">
      <c r="A71" s="435"/>
      <c r="B71" s="425"/>
      <c r="C71" s="435"/>
      <c r="D71" s="435"/>
      <c r="E71" s="435"/>
      <c r="F71" s="189" t="s">
        <v>316</v>
      </c>
      <c r="G71" s="189" t="s">
        <v>12</v>
      </c>
      <c r="H71" s="189" t="s">
        <v>316</v>
      </c>
      <c r="I71" s="189" t="s">
        <v>12</v>
      </c>
      <c r="J71" s="189" t="s">
        <v>1342</v>
      </c>
    </row>
    <row r="72" spans="1:10" ht="81.75" customHeight="1">
      <c r="A72" s="435"/>
      <c r="B72" s="425"/>
      <c r="C72" s="435"/>
      <c r="D72" s="435"/>
      <c r="E72" s="435"/>
      <c r="F72" s="92" t="s">
        <v>327</v>
      </c>
      <c r="G72" s="92" t="s">
        <v>116</v>
      </c>
      <c r="H72" s="189" t="s">
        <v>327</v>
      </c>
      <c r="I72" s="189" t="s">
        <v>12</v>
      </c>
      <c r="J72" s="189" t="s">
        <v>783</v>
      </c>
    </row>
    <row r="73" spans="1:10" ht="116.25" customHeight="1">
      <c r="A73" s="435"/>
      <c r="B73" s="425"/>
      <c r="C73" s="435"/>
      <c r="D73" s="435"/>
      <c r="E73" s="435"/>
      <c r="F73" s="92" t="s">
        <v>784</v>
      </c>
      <c r="G73" s="92" t="s">
        <v>116</v>
      </c>
      <c r="H73" s="189" t="s">
        <v>784</v>
      </c>
      <c r="I73" s="189" t="s">
        <v>12</v>
      </c>
      <c r="J73" s="189" t="s">
        <v>2101</v>
      </c>
    </row>
    <row r="74" spans="1:10" ht="87" customHeight="1">
      <c r="A74" s="435"/>
      <c r="B74" s="425"/>
      <c r="C74" s="435"/>
      <c r="D74" s="435"/>
      <c r="E74" s="435"/>
      <c r="F74" s="92" t="s">
        <v>785</v>
      </c>
      <c r="G74" s="92" t="s">
        <v>12</v>
      </c>
      <c r="H74" s="189" t="s">
        <v>785</v>
      </c>
      <c r="I74" s="189" t="s">
        <v>12</v>
      </c>
      <c r="J74" s="189" t="s">
        <v>1343</v>
      </c>
    </row>
    <row r="75" spans="1:10" ht="78.75" customHeight="1">
      <c r="A75" s="422"/>
      <c r="B75" s="426"/>
      <c r="C75" s="422"/>
      <c r="D75" s="422"/>
      <c r="E75" s="422"/>
      <c r="F75" s="92" t="s">
        <v>786</v>
      </c>
      <c r="G75" s="92" t="s">
        <v>12</v>
      </c>
      <c r="H75" s="189" t="s">
        <v>786</v>
      </c>
      <c r="I75" s="189" t="s">
        <v>12</v>
      </c>
      <c r="J75" s="189" t="s">
        <v>1999</v>
      </c>
    </row>
    <row r="76" spans="1:10" ht="52.5" customHeight="1">
      <c r="A76" s="187">
        <v>42</v>
      </c>
      <c r="B76" s="187" t="s">
        <v>234</v>
      </c>
      <c r="C76" s="187" t="s">
        <v>50</v>
      </c>
      <c r="D76" s="187" t="s">
        <v>459</v>
      </c>
      <c r="E76" s="187" t="s">
        <v>232</v>
      </c>
      <c r="F76" s="92" t="s">
        <v>220</v>
      </c>
      <c r="G76" s="92" t="s">
        <v>12</v>
      </c>
      <c r="H76" s="187" t="s">
        <v>230</v>
      </c>
      <c r="I76" s="187" t="s">
        <v>178</v>
      </c>
      <c r="J76" s="187" t="s">
        <v>233</v>
      </c>
    </row>
    <row r="77" spans="1:10" s="17" customFormat="1" ht="22.5">
      <c r="A77" s="433">
        <v>43</v>
      </c>
      <c r="B77" s="433" t="s">
        <v>1041</v>
      </c>
      <c r="C77" s="433" t="s">
        <v>179</v>
      </c>
      <c r="D77" s="433" t="s">
        <v>106</v>
      </c>
      <c r="E77" s="433" t="s">
        <v>181</v>
      </c>
      <c r="F77" s="189" t="s">
        <v>335</v>
      </c>
      <c r="G77" s="189" t="s">
        <v>12</v>
      </c>
      <c r="H77" s="189" t="s">
        <v>335</v>
      </c>
      <c r="I77" s="189" t="s">
        <v>12</v>
      </c>
      <c r="J77" s="189" t="s">
        <v>1042</v>
      </c>
    </row>
    <row r="78" spans="1:10" s="17" customFormat="1" ht="11.25">
      <c r="A78" s="434"/>
      <c r="B78" s="434"/>
      <c r="C78" s="434"/>
      <c r="D78" s="434"/>
      <c r="E78" s="434"/>
      <c r="F78" s="193" t="s">
        <v>352</v>
      </c>
      <c r="G78" s="193" t="s">
        <v>12</v>
      </c>
      <c r="H78" s="193" t="s">
        <v>352</v>
      </c>
      <c r="I78" s="193" t="s">
        <v>12</v>
      </c>
      <c r="J78" s="193" t="s">
        <v>995</v>
      </c>
    </row>
    <row r="79" spans="1:10" s="17" customFormat="1" ht="33.75">
      <c r="A79" s="193">
        <v>44</v>
      </c>
      <c r="B79" s="193" t="s">
        <v>1082</v>
      </c>
      <c r="C79" s="193" t="s">
        <v>50</v>
      </c>
      <c r="D79" s="193" t="s">
        <v>106</v>
      </c>
      <c r="E79" s="193" t="s">
        <v>1083</v>
      </c>
      <c r="F79" s="193" t="s">
        <v>334</v>
      </c>
      <c r="G79" s="193" t="s">
        <v>12</v>
      </c>
      <c r="H79" s="193" t="s">
        <v>334</v>
      </c>
      <c r="I79" s="193" t="s">
        <v>12</v>
      </c>
      <c r="J79" s="193" t="s">
        <v>1084</v>
      </c>
    </row>
    <row r="80" spans="1:10" s="8" customFormat="1" ht="48" customHeight="1">
      <c r="A80" s="421">
        <v>45</v>
      </c>
      <c r="B80" s="421" t="s">
        <v>1085</v>
      </c>
      <c r="C80" s="421" t="s">
        <v>1034</v>
      </c>
      <c r="D80" s="421" t="s">
        <v>106</v>
      </c>
      <c r="E80" s="421" t="s">
        <v>993</v>
      </c>
      <c r="F80" s="189" t="s">
        <v>334</v>
      </c>
      <c r="G80" s="189" t="s">
        <v>12</v>
      </c>
      <c r="H80" s="189" t="s">
        <v>334</v>
      </c>
      <c r="I80" s="189" t="s">
        <v>12</v>
      </c>
      <c r="J80" s="189" t="s">
        <v>1086</v>
      </c>
    </row>
    <row r="81" spans="1:10" s="17" customFormat="1" ht="11.25">
      <c r="A81" s="422"/>
      <c r="B81" s="422"/>
      <c r="C81" s="422"/>
      <c r="D81" s="422"/>
      <c r="E81" s="422"/>
      <c r="F81" s="193" t="s">
        <v>352</v>
      </c>
      <c r="G81" s="193" t="s">
        <v>12</v>
      </c>
      <c r="H81" s="193" t="s">
        <v>352</v>
      </c>
      <c r="I81" s="189" t="s">
        <v>12</v>
      </c>
      <c r="J81" s="189" t="s">
        <v>994</v>
      </c>
    </row>
    <row r="82" spans="1:10" s="17" customFormat="1" ht="57" customHeight="1">
      <c r="A82" s="189">
        <v>47</v>
      </c>
      <c r="B82" s="189" t="s">
        <v>838</v>
      </c>
      <c r="C82" s="189" t="s">
        <v>49</v>
      </c>
      <c r="D82" s="189" t="s">
        <v>579</v>
      </c>
      <c r="E82" s="326" t="s">
        <v>993</v>
      </c>
      <c r="F82" s="189" t="s">
        <v>327</v>
      </c>
      <c r="G82" s="330" t="s">
        <v>12</v>
      </c>
      <c r="H82" s="189" t="s">
        <v>327</v>
      </c>
      <c r="I82" s="189" t="s">
        <v>12</v>
      </c>
      <c r="J82" s="189" t="s">
        <v>632</v>
      </c>
    </row>
    <row r="83" spans="1:10" s="17" customFormat="1" ht="45">
      <c r="A83" s="189">
        <v>48</v>
      </c>
      <c r="B83" s="189" t="s">
        <v>1066</v>
      </c>
      <c r="C83" s="189" t="s">
        <v>50</v>
      </c>
      <c r="D83" s="189" t="s">
        <v>1366</v>
      </c>
      <c r="E83" s="189" t="s">
        <v>1067</v>
      </c>
      <c r="F83" s="193" t="s">
        <v>647</v>
      </c>
      <c r="G83" s="193" t="s">
        <v>12</v>
      </c>
      <c r="H83" s="189" t="s">
        <v>1068</v>
      </c>
      <c r="I83" s="189" t="s">
        <v>12</v>
      </c>
      <c r="J83" s="189" t="s">
        <v>1069</v>
      </c>
    </row>
    <row r="84" spans="1:10" ht="162.75" customHeight="1">
      <c r="A84" s="189">
        <v>49</v>
      </c>
      <c r="B84" s="95" t="s">
        <v>1389</v>
      </c>
      <c r="C84" s="95" t="s">
        <v>50</v>
      </c>
      <c r="D84" s="95" t="s">
        <v>819</v>
      </c>
      <c r="E84" s="95" t="s">
        <v>820</v>
      </c>
      <c r="F84" s="225" t="s">
        <v>327</v>
      </c>
      <c r="G84" s="223" t="s">
        <v>12</v>
      </c>
      <c r="H84" s="92" t="s">
        <v>327</v>
      </c>
      <c r="I84" s="92" t="s">
        <v>12</v>
      </c>
      <c r="J84" s="92" t="s">
        <v>821</v>
      </c>
    </row>
    <row r="85" spans="1:10" ht="72.75" customHeight="1">
      <c r="A85" s="189">
        <v>50</v>
      </c>
      <c r="B85" s="92" t="s">
        <v>780</v>
      </c>
      <c r="C85" s="92" t="s">
        <v>51</v>
      </c>
      <c r="D85" s="92" t="s">
        <v>106</v>
      </c>
      <c r="E85" s="196" t="s">
        <v>806</v>
      </c>
      <c r="F85" s="225" t="s">
        <v>785</v>
      </c>
      <c r="G85" s="223" t="s">
        <v>12</v>
      </c>
      <c r="H85" s="92" t="s">
        <v>785</v>
      </c>
      <c r="I85" s="92" t="s">
        <v>12</v>
      </c>
      <c r="J85" s="92" t="s">
        <v>807</v>
      </c>
    </row>
    <row r="86" spans="1:32" ht="105" customHeight="1">
      <c r="A86" s="189">
        <v>51</v>
      </c>
      <c r="B86" s="223" t="s">
        <v>2033</v>
      </c>
      <c r="C86" s="223" t="s">
        <v>50</v>
      </c>
      <c r="D86" s="223" t="s">
        <v>1283</v>
      </c>
      <c r="E86" s="223" t="s">
        <v>1284</v>
      </c>
      <c r="F86" s="92" t="s">
        <v>398</v>
      </c>
      <c r="G86" s="223" t="s">
        <v>116</v>
      </c>
      <c r="H86" s="223" t="s">
        <v>398</v>
      </c>
      <c r="I86" s="223" t="s">
        <v>12</v>
      </c>
      <c r="J86" s="223" t="s">
        <v>1285</v>
      </c>
      <c r="K86" s="15"/>
      <c r="L86" s="15"/>
      <c r="M86" s="15"/>
      <c r="N86" s="15"/>
      <c r="O86" s="15"/>
      <c r="P86" s="15"/>
      <c r="Q86" s="15"/>
      <c r="R86" s="15"/>
      <c r="S86" s="15"/>
      <c r="T86" s="15"/>
      <c r="U86" s="15"/>
      <c r="V86" s="15"/>
      <c r="W86" s="15"/>
      <c r="X86" s="15"/>
      <c r="Y86" s="15"/>
      <c r="Z86" s="15"/>
      <c r="AA86" s="15"/>
      <c r="AB86" s="15"/>
      <c r="AC86" s="15"/>
      <c r="AD86" s="15"/>
      <c r="AE86" s="15"/>
      <c r="AF86" s="15"/>
    </row>
    <row r="87" spans="1:32" ht="57" customHeight="1">
      <c r="A87" s="248">
        <v>52</v>
      </c>
      <c r="B87" s="92" t="s">
        <v>2000</v>
      </c>
      <c r="C87" s="218" t="s">
        <v>51</v>
      </c>
      <c r="D87" s="92" t="s">
        <v>675</v>
      </c>
      <c r="E87" s="225" t="s">
        <v>676</v>
      </c>
      <c r="F87" s="92" t="s">
        <v>294</v>
      </c>
      <c r="G87" s="92" t="s">
        <v>12</v>
      </c>
      <c r="H87" s="92" t="s">
        <v>294</v>
      </c>
      <c r="I87" s="218" t="s">
        <v>12</v>
      </c>
      <c r="J87" s="228" t="s">
        <v>632</v>
      </c>
      <c r="K87" s="15"/>
      <c r="L87" s="15"/>
      <c r="M87" s="15"/>
      <c r="N87" s="15"/>
      <c r="O87" s="15"/>
      <c r="P87" s="15"/>
      <c r="Q87" s="15"/>
      <c r="R87" s="15"/>
      <c r="S87" s="15"/>
      <c r="T87" s="15"/>
      <c r="U87" s="15"/>
      <c r="V87" s="15"/>
      <c r="W87" s="15"/>
      <c r="X87" s="15"/>
      <c r="Y87" s="15"/>
      <c r="Z87" s="15"/>
      <c r="AA87" s="15"/>
      <c r="AB87" s="15"/>
      <c r="AC87" s="15"/>
      <c r="AD87" s="15"/>
      <c r="AE87" s="15"/>
      <c r="AF87" s="15"/>
    </row>
    <row r="88" spans="1:10" s="17" customFormat="1" ht="45">
      <c r="A88" s="189">
        <v>53</v>
      </c>
      <c r="B88" s="189" t="s">
        <v>2145</v>
      </c>
      <c r="C88" s="189" t="s">
        <v>996</v>
      </c>
      <c r="D88" s="331" t="s">
        <v>1368</v>
      </c>
      <c r="E88" s="193" t="s">
        <v>677</v>
      </c>
      <c r="F88" s="193" t="s">
        <v>352</v>
      </c>
      <c r="G88" s="193" t="s">
        <v>12</v>
      </c>
      <c r="H88" s="193" t="s">
        <v>352</v>
      </c>
      <c r="I88" s="193" t="s">
        <v>12</v>
      </c>
      <c r="J88" s="189" t="s">
        <v>997</v>
      </c>
    </row>
    <row r="89" spans="1:32" ht="69.75" customHeight="1">
      <c r="A89" s="229">
        <v>54</v>
      </c>
      <c r="B89" s="175" t="s">
        <v>528</v>
      </c>
      <c r="C89" s="223" t="s">
        <v>50</v>
      </c>
      <c r="D89" s="225" t="s">
        <v>180</v>
      </c>
      <c r="E89" s="204" t="s">
        <v>677</v>
      </c>
      <c r="F89" s="92" t="s">
        <v>121</v>
      </c>
      <c r="G89" s="92" t="s">
        <v>12</v>
      </c>
      <c r="H89" s="223" t="s">
        <v>121</v>
      </c>
      <c r="I89" s="223" t="s">
        <v>12</v>
      </c>
      <c r="J89" s="223" t="s">
        <v>527</v>
      </c>
      <c r="K89" s="15"/>
      <c r="L89" s="15"/>
      <c r="M89" s="15"/>
      <c r="N89" s="15"/>
      <c r="O89" s="15"/>
      <c r="P89" s="15"/>
      <c r="Q89" s="15"/>
      <c r="R89" s="15"/>
      <c r="S89" s="15"/>
      <c r="T89" s="15"/>
      <c r="U89" s="15"/>
      <c r="V89" s="15"/>
      <c r="W89" s="15"/>
      <c r="X89" s="15"/>
      <c r="Y89" s="15"/>
      <c r="Z89" s="15"/>
      <c r="AA89" s="15"/>
      <c r="AB89" s="15"/>
      <c r="AC89" s="15"/>
      <c r="AD89" s="15"/>
      <c r="AE89" s="15"/>
      <c r="AF89" s="15"/>
    </row>
    <row r="90" spans="1:33" s="1" customFormat="1" ht="44.25" customHeight="1">
      <c r="A90" s="417">
        <v>55</v>
      </c>
      <c r="B90" s="452" t="s">
        <v>1345</v>
      </c>
      <c r="C90" s="417" t="s">
        <v>51</v>
      </c>
      <c r="D90" s="453" t="s">
        <v>450</v>
      </c>
      <c r="E90" s="452" t="s">
        <v>175</v>
      </c>
      <c r="F90" s="92" t="s">
        <v>173</v>
      </c>
      <c r="G90" s="92" t="s">
        <v>12</v>
      </c>
      <c r="H90" s="417" t="s">
        <v>177</v>
      </c>
      <c r="I90" s="417" t="s">
        <v>61</v>
      </c>
      <c r="J90" s="417" t="s">
        <v>176</v>
      </c>
      <c r="K90" s="15"/>
      <c r="L90" s="15"/>
      <c r="M90" s="15"/>
      <c r="N90" s="15"/>
      <c r="O90" s="15"/>
      <c r="P90" s="15"/>
      <c r="Q90" s="15"/>
      <c r="R90" s="15"/>
      <c r="S90" s="15"/>
      <c r="T90" s="15"/>
      <c r="U90" s="15"/>
      <c r="V90" s="15"/>
      <c r="W90" s="15"/>
      <c r="X90" s="15"/>
      <c r="Y90" s="15"/>
      <c r="Z90" s="15"/>
      <c r="AA90" s="15"/>
      <c r="AB90" s="15"/>
      <c r="AC90" s="15"/>
      <c r="AD90" s="15"/>
      <c r="AE90" s="15"/>
      <c r="AF90" s="15"/>
      <c r="AG90" s="14"/>
    </row>
    <row r="91" spans="1:33" s="1" customFormat="1" ht="61.5" customHeight="1">
      <c r="A91" s="418"/>
      <c r="B91" s="452"/>
      <c r="C91" s="418"/>
      <c r="D91" s="454"/>
      <c r="E91" s="452"/>
      <c r="F91" s="92" t="s">
        <v>177</v>
      </c>
      <c r="G91" s="92" t="s">
        <v>61</v>
      </c>
      <c r="H91" s="418"/>
      <c r="I91" s="418"/>
      <c r="J91" s="418"/>
      <c r="K91" s="15"/>
      <c r="L91" s="15"/>
      <c r="M91" s="15"/>
      <c r="N91" s="15"/>
      <c r="O91" s="15"/>
      <c r="P91" s="15"/>
      <c r="Q91" s="15"/>
      <c r="R91" s="15"/>
      <c r="S91" s="15"/>
      <c r="T91" s="15"/>
      <c r="U91" s="15"/>
      <c r="V91" s="15"/>
      <c r="W91" s="15"/>
      <c r="X91" s="15"/>
      <c r="Y91" s="15"/>
      <c r="Z91" s="15"/>
      <c r="AA91" s="15"/>
      <c r="AB91" s="15"/>
      <c r="AC91" s="15"/>
      <c r="AD91" s="15"/>
      <c r="AE91" s="15"/>
      <c r="AF91" s="15"/>
      <c r="AG91" s="14"/>
    </row>
    <row r="92" spans="1:33" s="8" customFormat="1" ht="60" customHeight="1">
      <c r="A92" s="421">
        <v>56</v>
      </c>
      <c r="B92" s="424" t="s">
        <v>147</v>
      </c>
      <c r="C92" s="424" t="s">
        <v>51</v>
      </c>
      <c r="D92" s="424" t="s">
        <v>1369</v>
      </c>
      <c r="E92" s="424" t="s">
        <v>146</v>
      </c>
      <c r="F92" s="189" t="s">
        <v>150</v>
      </c>
      <c r="G92" s="189" t="s">
        <v>12</v>
      </c>
      <c r="H92" s="189" t="s">
        <v>150</v>
      </c>
      <c r="I92" s="189" t="s">
        <v>12</v>
      </c>
      <c r="J92" s="189" t="s">
        <v>216</v>
      </c>
      <c r="K92" s="332"/>
      <c r="L92" s="332"/>
      <c r="M92" s="332"/>
      <c r="N92" s="332"/>
      <c r="O92" s="332"/>
      <c r="P92" s="332"/>
      <c r="Q92" s="332"/>
      <c r="R92" s="332"/>
      <c r="S92" s="332"/>
      <c r="T92" s="332"/>
      <c r="U92" s="332"/>
      <c r="V92" s="332"/>
      <c r="W92" s="332"/>
      <c r="X92" s="332"/>
      <c r="Y92" s="332"/>
      <c r="Z92" s="332"/>
      <c r="AA92" s="332"/>
      <c r="AB92" s="332"/>
      <c r="AC92" s="332"/>
      <c r="AD92" s="332"/>
      <c r="AE92" s="332"/>
      <c r="AF92" s="332"/>
      <c r="AG92" s="333"/>
    </row>
    <row r="93" spans="1:33" s="8" customFormat="1" ht="60" customHeight="1">
      <c r="A93" s="435"/>
      <c r="B93" s="425"/>
      <c r="C93" s="425"/>
      <c r="D93" s="425"/>
      <c r="E93" s="425"/>
      <c r="F93" s="189" t="s">
        <v>352</v>
      </c>
      <c r="G93" s="189" t="s">
        <v>12</v>
      </c>
      <c r="H93" s="193" t="s">
        <v>352</v>
      </c>
      <c r="I93" s="193" t="s">
        <v>12</v>
      </c>
      <c r="J93" s="294" t="s">
        <v>999</v>
      </c>
      <c r="K93" s="332"/>
      <c r="L93" s="332"/>
      <c r="M93" s="332"/>
      <c r="N93" s="332"/>
      <c r="O93" s="332"/>
      <c r="P93" s="332"/>
      <c r="Q93" s="332"/>
      <c r="R93" s="332"/>
      <c r="S93" s="332"/>
      <c r="T93" s="332"/>
      <c r="U93" s="332"/>
      <c r="V93" s="332"/>
      <c r="W93" s="332"/>
      <c r="X93" s="332"/>
      <c r="Y93" s="332"/>
      <c r="Z93" s="332"/>
      <c r="AA93" s="332"/>
      <c r="AB93" s="332"/>
      <c r="AC93" s="332"/>
      <c r="AD93" s="332"/>
      <c r="AE93" s="332"/>
      <c r="AF93" s="332"/>
      <c r="AG93" s="333"/>
    </row>
    <row r="94" spans="1:33" s="8" customFormat="1" ht="60" customHeight="1">
      <c r="A94" s="435"/>
      <c r="B94" s="425"/>
      <c r="C94" s="425"/>
      <c r="D94" s="425"/>
      <c r="E94" s="425"/>
      <c r="F94" s="189" t="s">
        <v>334</v>
      </c>
      <c r="G94" s="189" t="s">
        <v>12</v>
      </c>
      <c r="H94" s="193" t="s">
        <v>334</v>
      </c>
      <c r="I94" s="193" t="s">
        <v>12</v>
      </c>
      <c r="J94" s="294" t="s">
        <v>1087</v>
      </c>
      <c r="K94" s="332"/>
      <c r="L94" s="332"/>
      <c r="M94" s="332"/>
      <c r="N94" s="332"/>
      <c r="O94" s="332"/>
      <c r="P94" s="332"/>
      <c r="Q94" s="332"/>
      <c r="R94" s="332"/>
      <c r="S94" s="332"/>
      <c r="T94" s="332"/>
      <c r="U94" s="332"/>
      <c r="V94" s="332"/>
      <c r="W94" s="332"/>
      <c r="X94" s="332"/>
      <c r="Y94" s="332"/>
      <c r="Z94" s="332"/>
      <c r="AA94" s="332"/>
      <c r="AB94" s="332"/>
      <c r="AC94" s="332"/>
      <c r="AD94" s="332"/>
      <c r="AE94" s="332"/>
      <c r="AF94" s="332"/>
      <c r="AG94" s="333"/>
    </row>
    <row r="95" spans="1:33" s="1" customFormat="1" ht="55.5" customHeight="1">
      <c r="A95" s="435"/>
      <c r="B95" s="425"/>
      <c r="C95" s="425"/>
      <c r="D95" s="425"/>
      <c r="E95" s="425"/>
      <c r="F95" s="92" t="s">
        <v>159</v>
      </c>
      <c r="G95" s="92" t="s">
        <v>12</v>
      </c>
      <c r="H95" s="424" t="s">
        <v>159</v>
      </c>
      <c r="I95" s="424" t="s">
        <v>12</v>
      </c>
      <c r="J95" s="424" t="s">
        <v>160</v>
      </c>
      <c r="K95" s="15"/>
      <c r="L95" s="15"/>
      <c r="M95" s="15"/>
      <c r="N95" s="15"/>
      <c r="O95" s="15"/>
      <c r="P95" s="15"/>
      <c r="Q95" s="15"/>
      <c r="R95" s="15"/>
      <c r="S95" s="15"/>
      <c r="T95" s="15"/>
      <c r="U95" s="15"/>
      <c r="V95" s="15"/>
      <c r="W95" s="15"/>
      <c r="X95" s="15"/>
      <c r="Y95" s="15"/>
      <c r="Z95" s="15"/>
      <c r="AA95" s="15"/>
      <c r="AB95" s="15"/>
      <c r="AC95" s="15"/>
      <c r="AD95" s="15"/>
      <c r="AE95" s="15"/>
      <c r="AF95" s="15"/>
      <c r="AG95" s="14"/>
    </row>
    <row r="96" spans="1:33" s="1" customFormat="1" ht="50.25" customHeight="1">
      <c r="A96" s="435"/>
      <c r="B96" s="425"/>
      <c r="C96" s="425"/>
      <c r="D96" s="425"/>
      <c r="E96" s="425"/>
      <c r="F96" s="92" t="s">
        <v>2079</v>
      </c>
      <c r="G96" s="92" t="s">
        <v>61</v>
      </c>
      <c r="H96" s="425"/>
      <c r="I96" s="425"/>
      <c r="J96" s="425"/>
      <c r="K96" s="15"/>
      <c r="L96" s="15"/>
      <c r="M96" s="15"/>
      <c r="N96" s="15"/>
      <c r="O96" s="15"/>
      <c r="P96" s="15"/>
      <c r="Q96" s="15"/>
      <c r="R96" s="15"/>
      <c r="S96" s="15"/>
      <c r="T96" s="15"/>
      <c r="U96" s="15"/>
      <c r="V96" s="15"/>
      <c r="W96" s="15"/>
      <c r="X96" s="15"/>
      <c r="Y96" s="15"/>
      <c r="Z96" s="15"/>
      <c r="AA96" s="15"/>
      <c r="AB96" s="15"/>
      <c r="AC96" s="15"/>
      <c r="AD96" s="15"/>
      <c r="AE96" s="15"/>
      <c r="AF96" s="15"/>
      <c r="AG96" s="14"/>
    </row>
    <row r="97" spans="1:33" s="1" customFormat="1" ht="38.25" customHeight="1">
      <c r="A97" s="435"/>
      <c r="B97" s="425"/>
      <c r="C97" s="425"/>
      <c r="D97" s="425"/>
      <c r="E97" s="425"/>
      <c r="F97" s="92" t="s">
        <v>217</v>
      </c>
      <c r="G97" s="92" t="s">
        <v>61</v>
      </c>
      <c r="H97" s="426"/>
      <c r="I97" s="426"/>
      <c r="J97" s="426"/>
      <c r="K97" s="15"/>
      <c r="L97" s="15"/>
      <c r="M97" s="15"/>
      <c r="N97" s="15"/>
      <c r="O97" s="15"/>
      <c r="P97" s="15"/>
      <c r="Q97" s="15"/>
      <c r="R97" s="15"/>
      <c r="S97" s="15"/>
      <c r="T97" s="15"/>
      <c r="U97" s="15"/>
      <c r="V97" s="15"/>
      <c r="W97" s="15"/>
      <c r="X97" s="15"/>
      <c r="Y97" s="15"/>
      <c r="Z97" s="15"/>
      <c r="AA97" s="15"/>
      <c r="AB97" s="15"/>
      <c r="AC97" s="15"/>
      <c r="AD97" s="15"/>
      <c r="AE97" s="15"/>
      <c r="AF97" s="15"/>
      <c r="AG97" s="14"/>
    </row>
    <row r="98" spans="1:33" s="1" customFormat="1" ht="50.25" customHeight="1">
      <c r="A98" s="435"/>
      <c r="B98" s="425"/>
      <c r="C98" s="425"/>
      <c r="D98" s="425"/>
      <c r="E98" s="425"/>
      <c r="F98" s="92" t="s">
        <v>159</v>
      </c>
      <c r="G98" s="92" t="s">
        <v>12</v>
      </c>
      <c r="H98" s="92" t="s">
        <v>159</v>
      </c>
      <c r="I98" s="92" t="s">
        <v>12</v>
      </c>
      <c r="J98" s="92" t="s">
        <v>161</v>
      </c>
      <c r="K98" s="15"/>
      <c r="L98" s="15"/>
      <c r="M98" s="15"/>
      <c r="N98" s="15"/>
      <c r="O98" s="15"/>
      <c r="P98" s="15"/>
      <c r="Q98" s="15"/>
      <c r="R98" s="15"/>
      <c r="S98" s="15"/>
      <c r="T98" s="15"/>
      <c r="U98" s="15"/>
      <c r="V98" s="15"/>
      <c r="W98" s="15"/>
      <c r="X98" s="15"/>
      <c r="Y98" s="15"/>
      <c r="Z98" s="15"/>
      <c r="AA98" s="15"/>
      <c r="AB98" s="15"/>
      <c r="AC98" s="15"/>
      <c r="AD98" s="15"/>
      <c r="AE98" s="15"/>
      <c r="AF98" s="15"/>
      <c r="AG98" s="14"/>
    </row>
    <row r="99" spans="1:33" s="1" customFormat="1" ht="75" customHeight="1">
      <c r="A99" s="435"/>
      <c r="B99" s="425"/>
      <c r="C99" s="425"/>
      <c r="D99" s="425"/>
      <c r="E99" s="425"/>
      <c r="F99" s="92" t="s">
        <v>159</v>
      </c>
      <c r="G99" s="92" t="s">
        <v>12</v>
      </c>
      <c r="H99" s="424" t="s">
        <v>159</v>
      </c>
      <c r="I99" s="424" t="s">
        <v>12</v>
      </c>
      <c r="J99" s="424" t="s">
        <v>2102</v>
      </c>
      <c r="K99" s="15"/>
      <c r="L99" s="15"/>
      <c r="M99" s="15"/>
      <c r="N99" s="15"/>
      <c r="O99" s="15"/>
      <c r="P99" s="15"/>
      <c r="Q99" s="15"/>
      <c r="R99" s="15"/>
      <c r="S99" s="15"/>
      <c r="T99" s="15"/>
      <c r="U99" s="15"/>
      <c r="V99" s="15"/>
      <c r="W99" s="15"/>
      <c r="X99" s="15"/>
      <c r="Y99" s="15"/>
      <c r="Z99" s="15"/>
      <c r="AA99" s="15"/>
      <c r="AB99" s="15"/>
      <c r="AC99" s="15"/>
      <c r="AD99" s="15"/>
      <c r="AE99" s="15"/>
      <c r="AF99" s="15"/>
      <c r="AG99" s="14"/>
    </row>
    <row r="100" spans="1:33" s="1" customFormat="1" ht="70.5" customHeight="1">
      <c r="A100" s="435"/>
      <c r="B100" s="425"/>
      <c r="C100" s="425"/>
      <c r="D100" s="425"/>
      <c r="E100" s="425"/>
      <c r="F100" s="92" t="s">
        <v>2080</v>
      </c>
      <c r="G100" s="92" t="s">
        <v>61</v>
      </c>
      <c r="H100" s="426"/>
      <c r="I100" s="426"/>
      <c r="J100" s="426"/>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4"/>
    </row>
    <row r="101" spans="1:33" s="1" customFormat="1" ht="46.5" customHeight="1">
      <c r="A101" s="435"/>
      <c r="B101" s="425"/>
      <c r="C101" s="425"/>
      <c r="D101" s="425"/>
      <c r="E101" s="425"/>
      <c r="F101" s="92" t="s">
        <v>159</v>
      </c>
      <c r="G101" s="92" t="s">
        <v>12</v>
      </c>
      <c r="H101" s="424" t="s">
        <v>159</v>
      </c>
      <c r="I101" s="424" t="s">
        <v>12</v>
      </c>
      <c r="J101" s="424" t="s">
        <v>2103</v>
      </c>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4"/>
    </row>
    <row r="102" spans="1:33" s="1" customFormat="1" ht="54" customHeight="1">
      <c r="A102" s="435"/>
      <c r="B102" s="425"/>
      <c r="C102" s="425"/>
      <c r="D102" s="425"/>
      <c r="E102" s="425"/>
      <c r="F102" s="92" t="s">
        <v>218</v>
      </c>
      <c r="G102" s="92" t="s">
        <v>61</v>
      </c>
      <c r="H102" s="426"/>
      <c r="I102" s="426"/>
      <c r="J102" s="426"/>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4"/>
    </row>
    <row r="103" spans="1:33" s="1" customFormat="1" ht="95.25" customHeight="1">
      <c r="A103" s="435"/>
      <c r="B103" s="425"/>
      <c r="C103" s="425"/>
      <c r="D103" s="425"/>
      <c r="E103" s="425"/>
      <c r="F103" s="92" t="s">
        <v>162</v>
      </c>
      <c r="G103" s="92" t="s">
        <v>12</v>
      </c>
      <c r="H103" s="92" t="s">
        <v>162</v>
      </c>
      <c r="I103" s="92" t="s">
        <v>12</v>
      </c>
      <c r="J103" s="92" t="s">
        <v>164</v>
      </c>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4"/>
    </row>
    <row r="104" spans="1:33" s="1" customFormat="1" ht="96.75" customHeight="1">
      <c r="A104" s="435"/>
      <c r="B104" s="425"/>
      <c r="C104" s="425"/>
      <c r="D104" s="425"/>
      <c r="E104" s="425"/>
      <c r="F104" s="92" t="s">
        <v>162</v>
      </c>
      <c r="G104" s="92" t="s">
        <v>12</v>
      </c>
      <c r="H104" s="92" t="s">
        <v>162</v>
      </c>
      <c r="I104" s="92" t="s">
        <v>12</v>
      </c>
      <c r="J104" s="92" t="s">
        <v>219</v>
      </c>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4"/>
    </row>
    <row r="105" spans="1:33" s="1" customFormat="1" ht="71.25" customHeight="1">
      <c r="A105" s="435"/>
      <c r="B105" s="425"/>
      <c r="C105" s="425"/>
      <c r="D105" s="425"/>
      <c r="E105" s="425"/>
      <c r="F105" s="92" t="s">
        <v>173</v>
      </c>
      <c r="G105" s="92" t="s">
        <v>12</v>
      </c>
      <c r="H105" s="424" t="s">
        <v>173</v>
      </c>
      <c r="I105" s="424" t="s">
        <v>12</v>
      </c>
      <c r="J105" s="424" t="s">
        <v>174</v>
      </c>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4"/>
    </row>
    <row r="106" spans="1:33" s="1" customFormat="1" ht="54.75" customHeight="1">
      <c r="A106" s="435"/>
      <c r="B106" s="425"/>
      <c r="C106" s="425"/>
      <c r="D106" s="425"/>
      <c r="E106" s="425"/>
      <c r="F106" s="92" t="s">
        <v>220</v>
      </c>
      <c r="G106" s="92" t="s">
        <v>12</v>
      </c>
      <c r="H106" s="426"/>
      <c r="I106" s="426"/>
      <c r="J106" s="426"/>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4"/>
    </row>
    <row r="107" spans="1:33" s="1" customFormat="1" ht="96.75" customHeight="1">
      <c r="A107" s="435"/>
      <c r="B107" s="425"/>
      <c r="C107" s="425"/>
      <c r="D107" s="425"/>
      <c r="E107" s="425"/>
      <c r="F107" s="223" t="s">
        <v>193</v>
      </c>
      <c r="G107" s="223" t="s">
        <v>12</v>
      </c>
      <c r="H107" s="424" t="s">
        <v>193</v>
      </c>
      <c r="I107" s="424" t="s">
        <v>12</v>
      </c>
      <c r="J107" s="424" t="s">
        <v>194</v>
      </c>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4"/>
    </row>
    <row r="108" spans="1:33" s="1" customFormat="1" ht="61.5" customHeight="1">
      <c r="A108" s="435"/>
      <c r="B108" s="425"/>
      <c r="C108" s="425"/>
      <c r="D108" s="425"/>
      <c r="E108" s="425"/>
      <c r="F108" s="223" t="s">
        <v>195</v>
      </c>
      <c r="G108" s="223" t="s">
        <v>12</v>
      </c>
      <c r="H108" s="426"/>
      <c r="I108" s="426"/>
      <c r="J108" s="426"/>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4"/>
    </row>
    <row r="109" spans="1:33" s="1" customFormat="1" ht="99" customHeight="1">
      <c r="A109" s="435"/>
      <c r="B109" s="425"/>
      <c r="C109" s="425"/>
      <c r="D109" s="425"/>
      <c r="E109" s="425"/>
      <c r="F109" s="223" t="s">
        <v>195</v>
      </c>
      <c r="G109" s="223" t="s">
        <v>12</v>
      </c>
      <c r="H109" s="424" t="s">
        <v>195</v>
      </c>
      <c r="I109" s="424" t="s">
        <v>12</v>
      </c>
      <c r="J109" s="424" t="s">
        <v>196</v>
      </c>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4"/>
    </row>
    <row r="110" spans="1:33" s="1" customFormat="1" ht="61.5" customHeight="1">
      <c r="A110" s="435"/>
      <c r="B110" s="425"/>
      <c r="C110" s="425"/>
      <c r="D110" s="425"/>
      <c r="E110" s="425"/>
      <c r="F110" s="223" t="s">
        <v>193</v>
      </c>
      <c r="G110" s="223" t="s">
        <v>12</v>
      </c>
      <c r="H110" s="426"/>
      <c r="I110" s="426"/>
      <c r="J110" s="426"/>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4"/>
    </row>
    <row r="111" spans="1:33" s="1" customFormat="1" ht="69.75" customHeight="1">
      <c r="A111" s="435"/>
      <c r="B111" s="425"/>
      <c r="C111" s="425"/>
      <c r="D111" s="425"/>
      <c r="E111" s="425"/>
      <c r="F111" s="223" t="s">
        <v>193</v>
      </c>
      <c r="G111" s="223" t="s">
        <v>12</v>
      </c>
      <c r="H111" s="417" t="s">
        <v>193</v>
      </c>
      <c r="I111" s="417" t="s">
        <v>12</v>
      </c>
      <c r="J111" s="424" t="s">
        <v>221</v>
      </c>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4"/>
    </row>
    <row r="112" spans="1:33" s="1" customFormat="1" ht="51" customHeight="1">
      <c r="A112" s="435"/>
      <c r="B112" s="425"/>
      <c r="C112" s="425"/>
      <c r="D112" s="425"/>
      <c r="E112" s="425"/>
      <c r="F112" s="223" t="s">
        <v>203</v>
      </c>
      <c r="G112" s="223" t="s">
        <v>12</v>
      </c>
      <c r="H112" s="418"/>
      <c r="I112" s="418"/>
      <c r="J112" s="426"/>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4"/>
    </row>
    <row r="113" spans="1:33" s="1" customFormat="1" ht="113.25" customHeight="1">
      <c r="A113" s="435"/>
      <c r="B113" s="425"/>
      <c r="C113" s="425"/>
      <c r="D113" s="425"/>
      <c r="E113" s="425"/>
      <c r="F113" s="223" t="s">
        <v>237</v>
      </c>
      <c r="G113" s="223" t="s">
        <v>12</v>
      </c>
      <c r="H113" s="223" t="s">
        <v>222</v>
      </c>
      <c r="I113" s="223" t="s">
        <v>12</v>
      </c>
      <c r="J113" s="92" t="s">
        <v>205</v>
      </c>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4"/>
    </row>
    <row r="114" spans="1:33" s="1" customFormat="1" ht="123.75" customHeight="1">
      <c r="A114" s="435"/>
      <c r="B114" s="425"/>
      <c r="C114" s="425"/>
      <c r="D114" s="425"/>
      <c r="E114" s="425"/>
      <c r="F114" s="223" t="s">
        <v>2205</v>
      </c>
      <c r="G114" s="223" t="s">
        <v>12</v>
      </c>
      <c r="H114" s="223" t="s">
        <v>516</v>
      </c>
      <c r="I114" s="223" t="s">
        <v>12</v>
      </c>
      <c r="J114" s="92" t="s">
        <v>1432</v>
      </c>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4"/>
    </row>
    <row r="115" spans="1:33" s="1" customFormat="1" ht="64.5" customHeight="1">
      <c r="A115" s="435"/>
      <c r="B115" s="425"/>
      <c r="C115" s="425"/>
      <c r="D115" s="425"/>
      <c r="E115" s="425"/>
      <c r="F115" s="223" t="s">
        <v>223</v>
      </c>
      <c r="G115" s="223" t="s">
        <v>12</v>
      </c>
      <c r="H115" s="417" t="s">
        <v>223</v>
      </c>
      <c r="I115" s="417" t="s">
        <v>12</v>
      </c>
      <c r="J115" s="455" t="s">
        <v>250</v>
      </c>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4"/>
    </row>
    <row r="116" spans="1:33" s="1" customFormat="1" ht="50.25" customHeight="1">
      <c r="A116" s="435"/>
      <c r="B116" s="425"/>
      <c r="C116" s="425"/>
      <c r="D116" s="425"/>
      <c r="E116" s="425"/>
      <c r="F116" s="95" t="s">
        <v>224</v>
      </c>
      <c r="G116" s="95" t="s">
        <v>12</v>
      </c>
      <c r="H116" s="423"/>
      <c r="I116" s="423"/>
      <c r="J116" s="456"/>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4"/>
    </row>
    <row r="117" spans="1:33" s="1" customFormat="1" ht="53.25" customHeight="1">
      <c r="A117" s="435"/>
      <c r="B117" s="425"/>
      <c r="C117" s="425"/>
      <c r="D117" s="425"/>
      <c r="E117" s="425"/>
      <c r="F117" s="92" t="s">
        <v>225</v>
      </c>
      <c r="G117" s="92" t="s">
        <v>12</v>
      </c>
      <c r="H117" s="418"/>
      <c r="I117" s="418"/>
      <c r="J117" s="457"/>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4"/>
    </row>
    <row r="118" spans="1:33" s="1" customFormat="1" ht="66.75" customHeight="1">
      <c r="A118" s="435"/>
      <c r="B118" s="425"/>
      <c r="C118" s="425"/>
      <c r="D118" s="425"/>
      <c r="E118" s="425"/>
      <c r="F118" s="92" t="s">
        <v>142</v>
      </c>
      <c r="G118" s="92" t="s">
        <v>12</v>
      </c>
      <c r="H118" s="424" t="s">
        <v>142</v>
      </c>
      <c r="I118" s="424" t="s">
        <v>12</v>
      </c>
      <c r="J118" s="458" t="s">
        <v>212</v>
      </c>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4"/>
    </row>
    <row r="119" spans="1:33" s="1" customFormat="1" ht="53.25" customHeight="1">
      <c r="A119" s="422"/>
      <c r="B119" s="426"/>
      <c r="C119" s="426"/>
      <c r="D119" s="426"/>
      <c r="E119" s="426"/>
      <c r="F119" s="92" t="s">
        <v>199</v>
      </c>
      <c r="G119" s="92" t="s">
        <v>12</v>
      </c>
      <c r="H119" s="426"/>
      <c r="I119" s="426"/>
      <c r="J119" s="459"/>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4"/>
    </row>
    <row r="120" spans="1:32" ht="88.5" customHeight="1">
      <c r="A120" s="421">
        <v>57</v>
      </c>
      <c r="B120" s="460" t="s">
        <v>148</v>
      </c>
      <c r="C120" s="424" t="s">
        <v>50</v>
      </c>
      <c r="D120" s="424" t="s">
        <v>1369</v>
      </c>
      <c r="E120" s="442" t="s">
        <v>226</v>
      </c>
      <c r="F120" s="92" t="s">
        <v>150</v>
      </c>
      <c r="G120" s="92" t="s">
        <v>12</v>
      </c>
      <c r="H120" s="95" t="s">
        <v>150</v>
      </c>
      <c r="I120" s="95" t="s">
        <v>12</v>
      </c>
      <c r="J120" s="95" t="s">
        <v>216</v>
      </c>
      <c r="K120" s="15"/>
      <c r="L120" s="15"/>
      <c r="M120" s="15"/>
      <c r="N120" s="15"/>
      <c r="O120" s="15"/>
      <c r="P120" s="15"/>
      <c r="Q120" s="15"/>
      <c r="R120" s="15"/>
      <c r="S120" s="15"/>
      <c r="T120" s="15"/>
      <c r="U120" s="15"/>
      <c r="V120" s="15"/>
      <c r="W120" s="15"/>
      <c r="X120" s="15"/>
      <c r="Y120" s="15"/>
      <c r="Z120" s="15"/>
      <c r="AA120" s="15"/>
      <c r="AB120" s="15"/>
      <c r="AC120" s="15"/>
      <c r="AD120" s="15"/>
      <c r="AE120" s="15"/>
      <c r="AF120" s="15"/>
    </row>
    <row r="121" spans="1:10" ht="42.75" customHeight="1">
      <c r="A121" s="435"/>
      <c r="B121" s="461"/>
      <c r="C121" s="425"/>
      <c r="D121" s="425"/>
      <c r="E121" s="443"/>
      <c r="F121" s="223" t="s">
        <v>223</v>
      </c>
      <c r="G121" s="223" t="s">
        <v>12</v>
      </c>
      <c r="H121" s="417" t="s">
        <v>223</v>
      </c>
      <c r="I121" s="417" t="s">
        <v>12</v>
      </c>
      <c r="J121" s="455" t="s">
        <v>1402</v>
      </c>
    </row>
    <row r="122" spans="1:10" ht="45" customHeight="1">
      <c r="A122" s="435"/>
      <c r="B122" s="461"/>
      <c r="C122" s="425"/>
      <c r="D122" s="425"/>
      <c r="E122" s="443"/>
      <c r="F122" s="216" t="s">
        <v>224</v>
      </c>
      <c r="G122" s="216" t="s">
        <v>12</v>
      </c>
      <c r="H122" s="423"/>
      <c r="I122" s="423"/>
      <c r="J122" s="456"/>
    </row>
    <row r="123" spans="1:10" ht="48.75" customHeight="1">
      <c r="A123" s="435"/>
      <c r="B123" s="461"/>
      <c r="C123" s="425"/>
      <c r="D123" s="425"/>
      <c r="E123" s="443"/>
      <c r="F123" s="216" t="s">
        <v>225</v>
      </c>
      <c r="G123" s="216" t="s">
        <v>12</v>
      </c>
      <c r="H123" s="418"/>
      <c r="I123" s="418"/>
      <c r="J123" s="457"/>
    </row>
    <row r="124" spans="1:10" ht="48" customHeight="1">
      <c r="A124" s="435"/>
      <c r="B124" s="461"/>
      <c r="C124" s="425"/>
      <c r="D124" s="425"/>
      <c r="E124" s="443"/>
      <c r="F124" s="92" t="s">
        <v>430</v>
      </c>
      <c r="G124" s="189" t="s">
        <v>12</v>
      </c>
      <c r="H124" s="424" t="s">
        <v>432</v>
      </c>
      <c r="I124" s="424" t="s">
        <v>12</v>
      </c>
      <c r="J124" s="458" t="s">
        <v>434</v>
      </c>
    </row>
    <row r="125" spans="1:10" ht="32.25" customHeight="1">
      <c r="A125" s="435"/>
      <c r="B125" s="461"/>
      <c r="C125" s="425"/>
      <c r="D125" s="425"/>
      <c r="E125" s="443"/>
      <c r="F125" s="216" t="s">
        <v>436</v>
      </c>
      <c r="G125" s="216" t="s">
        <v>12</v>
      </c>
      <c r="H125" s="425"/>
      <c r="I125" s="425"/>
      <c r="J125" s="463"/>
    </row>
    <row r="126" spans="1:10" ht="38.25" customHeight="1">
      <c r="A126" s="435"/>
      <c r="B126" s="461"/>
      <c r="C126" s="425"/>
      <c r="D126" s="425"/>
      <c r="E126" s="443"/>
      <c r="F126" s="92" t="s">
        <v>432</v>
      </c>
      <c r="G126" s="216" t="s">
        <v>12</v>
      </c>
      <c r="H126" s="425"/>
      <c r="I126" s="425"/>
      <c r="J126" s="463"/>
    </row>
    <row r="127" spans="1:10" ht="42.75" customHeight="1">
      <c r="A127" s="435"/>
      <c r="B127" s="461"/>
      <c r="C127" s="425"/>
      <c r="D127" s="425"/>
      <c r="E127" s="443"/>
      <c r="F127" s="92" t="s">
        <v>433</v>
      </c>
      <c r="G127" s="216" t="s">
        <v>12</v>
      </c>
      <c r="H127" s="426"/>
      <c r="I127" s="426"/>
      <c r="J127" s="459"/>
    </row>
    <row r="128" spans="1:10" ht="44.25" customHeight="1">
      <c r="A128" s="435"/>
      <c r="B128" s="461"/>
      <c r="C128" s="425"/>
      <c r="D128" s="425"/>
      <c r="E128" s="443"/>
      <c r="F128" s="92" t="s">
        <v>431</v>
      </c>
      <c r="G128" s="216" t="s">
        <v>12</v>
      </c>
      <c r="H128" s="424" t="s">
        <v>435</v>
      </c>
      <c r="I128" s="424" t="s">
        <v>16</v>
      </c>
      <c r="J128" s="458" t="s">
        <v>438</v>
      </c>
    </row>
    <row r="129" spans="1:10" ht="31.5" customHeight="1">
      <c r="A129" s="435"/>
      <c r="B129" s="461"/>
      <c r="C129" s="425"/>
      <c r="D129" s="425"/>
      <c r="E129" s="443"/>
      <c r="F129" s="92" t="s">
        <v>1238</v>
      </c>
      <c r="G129" s="216" t="s">
        <v>14</v>
      </c>
      <c r="H129" s="425"/>
      <c r="I129" s="425"/>
      <c r="J129" s="463"/>
    </row>
    <row r="130" spans="1:10" ht="43.5" customHeight="1">
      <c r="A130" s="435"/>
      <c r="B130" s="461"/>
      <c r="C130" s="425"/>
      <c r="D130" s="425"/>
      <c r="E130" s="443"/>
      <c r="F130" s="187" t="s">
        <v>437</v>
      </c>
      <c r="G130" s="216" t="s">
        <v>12</v>
      </c>
      <c r="H130" s="425"/>
      <c r="I130" s="425"/>
      <c r="J130" s="463"/>
    </row>
    <row r="131" spans="1:10" ht="43.5" customHeight="1">
      <c r="A131" s="435"/>
      <c r="B131" s="461"/>
      <c r="C131" s="425"/>
      <c r="D131" s="425"/>
      <c r="E131" s="443"/>
      <c r="F131" s="187" t="s">
        <v>335</v>
      </c>
      <c r="G131" s="302" t="s">
        <v>12</v>
      </c>
      <c r="H131" s="92" t="s">
        <v>335</v>
      </c>
      <c r="I131" s="92" t="s">
        <v>12</v>
      </c>
      <c r="J131" s="307" t="s">
        <v>1056</v>
      </c>
    </row>
    <row r="132" spans="1:10" ht="43.5" customHeight="1">
      <c r="A132" s="435"/>
      <c r="B132" s="461"/>
      <c r="C132" s="425"/>
      <c r="D132" s="425"/>
      <c r="E132" s="443"/>
      <c r="F132" s="187" t="s">
        <v>352</v>
      </c>
      <c r="G132" s="302" t="s">
        <v>12</v>
      </c>
      <c r="H132" s="187" t="s">
        <v>352</v>
      </c>
      <c r="I132" s="187" t="s">
        <v>12</v>
      </c>
      <c r="J132" s="307" t="s">
        <v>998</v>
      </c>
    </row>
    <row r="133" spans="1:10" ht="49.5" customHeight="1">
      <c r="A133" s="435"/>
      <c r="B133" s="461"/>
      <c r="C133" s="425"/>
      <c r="D133" s="425"/>
      <c r="E133" s="443"/>
      <c r="F133" s="187" t="s">
        <v>439</v>
      </c>
      <c r="G133" s="216" t="s">
        <v>116</v>
      </c>
      <c r="H133" s="187" t="s">
        <v>440</v>
      </c>
      <c r="I133" s="187" t="s">
        <v>14</v>
      </c>
      <c r="J133" s="187" t="s">
        <v>441</v>
      </c>
    </row>
    <row r="134" spans="1:10" ht="45.75" customHeight="1">
      <c r="A134" s="435"/>
      <c r="B134" s="461"/>
      <c r="C134" s="425"/>
      <c r="D134" s="425"/>
      <c r="E134" s="443"/>
      <c r="F134" s="187" t="s">
        <v>443</v>
      </c>
      <c r="G134" s="216" t="s">
        <v>14</v>
      </c>
      <c r="H134" s="92" t="s">
        <v>439</v>
      </c>
      <c r="I134" s="92" t="s">
        <v>12</v>
      </c>
      <c r="J134" s="187" t="s">
        <v>442</v>
      </c>
    </row>
    <row r="135" spans="1:10" ht="62.25" customHeight="1">
      <c r="A135" s="435"/>
      <c r="B135" s="461"/>
      <c r="C135" s="425"/>
      <c r="D135" s="425"/>
      <c r="E135" s="443"/>
      <c r="F135" s="187" t="s">
        <v>1197</v>
      </c>
      <c r="G135" s="216" t="s">
        <v>12</v>
      </c>
      <c r="H135" s="95" t="s">
        <v>1197</v>
      </c>
      <c r="I135" s="95" t="s">
        <v>208</v>
      </c>
      <c r="J135" s="233" t="s">
        <v>444</v>
      </c>
    </row>
    <row r="136" spans="1:10" ht="67.5" customHeight="1">
      <c r="A136" s="435"/>
      <c r="B136" s="461"/>
      <c r="C136" s="425"/>
      <c r="D136" s="425"/>
      <c r="E136" s="443"/>
      <c r="F136" s="205" t="s">
        <v>439</v>
      </c>
      <c r="G136" s="216" t="s">
        <v>12</v>
      </c>
      <c r="H136" s="424" t="s">
        <v>439</v>
      </c>
      <c r="I136" s="424" t="s">
        <v>12</v>
      </c>
      <c r="J136" s="424" t="s">
        <v>445</v>
      </c>
    </row>
    <row r="137" spans="1:10" ht="46.5" customHeight="1">
      <c r="A137" s="435"/>
      <c r="B137" s="461"/>
      <c r="C137" s="425"/>
      <c r="D137" s="425"/>
      <c r="E137" s="443"/>
      <c r="F137" s="166" t="s">
        <v>440</v>
      </c>
      <c r="G137" s="189" t="s">
        <v>14</v>
      </c>
      <c r="H137" s="426"/>
      <c r="I137" s="426"/>
      <c r="J137" s="426"/>
    </row>
    <row r="138" spans="1:10" ht="47.25" customHeight="1">
      <c r="A138" s="435"/>
      <c r="B138" s="461"/>
      <c r="C138" s="425"/>
      <c r="D138" s="425"/>
      <c r="E138" s="443"/>
      <c r="F138" s="187" t="s">
        <v>1219</v>
      </c>
      <c r="G138" s="216" t="s">
        <v>12</v>
      </c>
      <c r="H138" s="95" t="s">
        <v>1219</v>
      </c>
      <c r="I138" s="95" t="s">
        <v>12</v>
      </c>
      <c r="J138" s="92" t="s">
        <v>1273</v>
      </c>
    </row>
    <row r="139" spans="1:10" ht="46.5" customHeight="1">
      <c r="A139" s="435"/>
      <c r="B139" s="461"/>
      <c r="C139" s="425"/>
      <c r="D139" s="425"/>
      <c r="E139" s="443"/>
      <c r="F139" s="92" t="s">
        <v>635</v>
      </c>
      <c r="G139" s="216" t="s">
        <v>12</v>
      </c>
      <c r="H139" s="205" t="s">
        <v>635</v>
      </c>
      <c r="I139" s="95" t="s">
        <v>12</v>
      </c>
      <c r="J139" s="249" t="s">
        <v>636</v>
      </c>
    </row>
    <row r="140" spans="1:10" ht="28.5" customHeight="1">
      <c r="A140" s="435"/>
      <c r="B140" s="461"/>
      <c r="C140" s="425"/>
      <c r="D140" s="425"/>
      <c r="E140" s="443"/>
      <c r="F140" s="205" t="s">
        <v>653</v>
      </c>
      <c r="G140" s="216" t="s">
        <v>12</v>
      </c>
      <c r="H140" s="424" t="s">
        <v>637</v>
      </c>
      <c r="I140" s="424" t="s">
        <v>12</v>
      </c>
      <c r="J140" s="424" t="s">
        <v>1968</v>
      </c>
    </row>
    <row r="141" spans="1:10" ht="44.25" customHeight="1">
      <c r="A141" s="435"/>
      <c r="B141" s="461"/>
      <c r="C141" s="425"/>
      <c r="D141" s="425"/>
      <c r="E141" s="443"/>
      <c r="F141" s="166" t="s">
        <v>2052</v>
      </c>
      <c r="G141" s="216" t="s">
        <v>16</v>
      </c>
      <c r="H141" s="425"/>
      <c r="I141" s="425"/>
      <c r="J141" s="425"/>
    </row>
    <row r="142" spans="1:10" ht="35.25" customHeight="1">
      <c r="A142" s="435"/>
      <c r="B142" s="461"/>
      <c r="C142" s="425"/>
      <c r="D142" s="425"/>
      <c r="E142" s="443"/>
      <c r="F142" s="92" t="s">
        <v>654</v>
      </c>
      <c r="G142" s="189" t="s">
        <v>13</v>
      </c>
      <c r="H142" s="426"/>
      <c r="I142" s="426"/>
      <c r="J142" s="426"/>
    </row>
    <row r="143" spans="1:10" ht="37.5" customHeight="1">
      <c r="A143" s="435"/>
      <c r="B143" s="461"/>
      <c r="C143" s="425"/>
      <c r="D143" s="425"/>
      <c r="E143" s="443"/>
      <c r="F143" s="92" t="s">
        <v>643</v>
      </c>
      <c r="G143" s="189" t="s">
        <v>116</v>
      </c>
      <c r="H143" s="464" t="s">
        <v>639</v>
      </c>
      <c r="I143" s="424" t="s">
        <v>12</v>
      </c>
      <c r="J143" s="424" t="s">
        <v>638</v>
      </c>
    </row>
    <row r="144" spans="1:10" ht="40.5" customHeight="1">
      <c r="A144" s="435"/>
      <c r="B144" s="461"/>
      <c r="C144" s="425"/>
      <c r="D144" s="425"/>
      <c r="E144" s="443"/>
      <c r="F144" s="166" t="s">
        <v>628</v>
      </c>
      <c r="G144" s="189" t="s">
        <v>12</v>
      </c>
      <c r="H144" s="465"/>
      <c r="I144" s="426"/>
      <c r="J144" s="426"/>
    </row>
    <row r="145" spans="1:10" ht="48.75" customHeight="1">
      <c r="A145" s="435"/>
      <c r="B145" s="461"/>
      <c r="C145" s="425"/>
      <c r="D145" s="425"/>
      <c r="E145" s="443"/>
      <c r="F145" s="92" t="s">
        <v>640</v>
      </c>
      <c r="G145" s="189" t="s">
        <v>12</v>
      </c>
      <c r="H145" s="166" t="s">
        <v>640</v>
      </c>
      <c r="I145" s="188" t="s">
        <v>12</v>
      </c>
      <c r="J145" s="92" t="s">
        <v>641</v>
      </c>
    </row>
    <row r="146" spans="1:10" ht="57" customHeight="1">
      <c r="A146" s="435"/>
      <c r="B146" s="461"/>
      <c r="C146" s="425"/>
      <c r="D146" s="425"/>
      <c r="E146" s="443"/>
      <c r="F146" s="223" t="s">
        <v>398</v>
      </c>
      <c r="G146" s="223" t="s">
        <v>12</v>
      </c>
      <c r="H146" s="424" t="s">
        <v>398</v>
      </c>
      <c r="I146" s="424" t="s">
        <v>208</v>
      </c>
      <c r="J146" s="417" t="s">
        <v>1272</v>
      </c>
    </row>
    <row r="147" spans="1:10" ht="54" customHeight="1">
      <c r="A147" s="435"/>
      <c r="B147" s="461"/>
      <c r="C147" s="425"/>
      <c r="D147" s="425"/>
      <c r="E147" s="443"/>
      <c r="F147" s="92" t="s">
        <v>121</v>
      </c>
      <c r="G147" s="92" t="s">
        <v>12</v>
      </c>
      <c r="H147" s="426"/>
      <c r="I147" s="426"/>
      <c r="J147" s="418"/>
    </row>
    <row r="148" spans="1:10" ht="114.75" customHeight="1">
      <c r="A148" s="435"/>
      <c r="B148" s="461"/>
      <c r="C148" s="425"/>
      <c r="D148" s="425"/>
      <c r="E148" s="443"/>
      <c r="F148" s="223" t="s">
        <v>192</v>
      </c>
      <c r="G148" s="223" t="s">
        <v>12</v>
      </c>
      <c r="H148" s="92" t="s">
        <v>192</v>
      </c>
      <c r="I148" s="92" t="s">
        <v>12</v>
      </c>
      <c r="J148" s="92" t="s">
        <v>1404</v>
      </c>
    </row>
    <row r="149" spans="1:10" ht="177.75" customHeight="1">
      <c r="A149" s="435"/>
      <c r="B149" s="461"/>
      <c r="C149" s="425"/>
      <c r="D149" s="425"/>
      <c r="E149" s="443"/>
      <c r="F149" s="92" t="s">
        <v>1219</v>
      </c>
      <c r="G149" s="92" t="s">
        <v>12</v>
      </c>
      <c r="H149" s="92" t="s">
        <v>1219</v>
      </c>
      <c r="I149" s="92" t="s">
        <v>12</v>
      </c>
      <c r="J149" s="92" t="s">
        <v>1273</v>
      </c>
    </row>
    <row r="150" spans="1:10" ht="68.25" customHeight="1">
      <c r="A150" s="435"/>
      <c r="B150" s="461"/>
      <c r="C150" s="425"/>
      <c r="D150" s="425"/>
      <c r="E150" s="443"/>
      <c r="F150" s="92" t="s">
        <v>1236</v>
      </c>
      <c r="G150" s="92" t="s">
        <v>12</v>
      </c>
      <c r="H150" s="223" t="s">
        <v>1236</v>
      </c>
      <c r="I150" s="223" t="s">
        <v>12</v>
      </c>
      <c r="J150" s="223" t="s">
        <v>1274</v>
      </c>
    </row>
    <row r="151" spans="1:10" ht="66.75" customHeight="1">
      <c r="A151" s="435"/>
      <c r="B151" s="461"/>
      <c r="C151" s="425"/>
      <c r="D151" s="425"/>
      <c r="E151" s="443"/>
      <c r="F151" s="225" t="s">
        <v>1363</v>
      </c>
      <c r="G151" s="225" t="s">
        <v>12</v>
      </c>
      <c r="H151" s="92" t="s">
        <v>252</v>
      </c>
      <c r="I151" s="92" t="s">
        <v>12</v>
      </c>
      <c r="J151" s="92" t="s">
        <v>1251</v>
      </c>
    </row>
    <row r="152" spans="1:10" ht="87.75" customHeight="1">
      <c r="A152" s="435"/>
      <c r="B152" s="461"/>
      <c r="C152" s="425"/>
      <c r="D152" s="425"/>
      <c r="E152" s="443"/>
      <c r="F152" s="208" t="s">
        <v>1238</v>
      </c>
      <c r="G152" s="92" t="s">
        <v>12</v>
      </c>
      <c r="H152" s="223" t="s">
        <v>1238</v>
      </c>
      <c r="I152" s="223" t="s">
        <v>12</v>
      </c>
      <c r="J152" s="223" t="s">
        <v>1403</v>
      </c>
    </row>
    <row r="153" spans="1:10" ht="168" customHeight="1">
      <c r="A153" s="435"/>
      <c r="B153" s="461"/>
      <c r="C153" s="425"/>
      <c r="D153" s="425"/>
      <c r="E153" s="443"/>
      <c r="F153" s="92" t="s">
        <v>398</v>
      </c>
      <c r="G153" s="92" t="s">
        <v>12</v>
      </c>
      <c r="H153" s="92" t="s">
        <v>398</v>
      </c>
      <c r="I153" s="92" t="s">
        <v>12</v>
      </c>
      <c r="J153" s="223" t="s">
        <v>1405</v>
      </c>
    </row>
    <row r="154" spans="1:10" ht="61.5" customHeight="1">
      <c r="A154" s="435"/>
      <c r="B154" s="461"/>
      <c r="C154" s="425"/>
      <c r="D154" s="425"/>
      <c r="E154" s="443"/>
      <c r="F154" s="92" t="s">
        <v>121</v>
      </c>
      <c r="G154" s="92" t="s">
        <v>12</v>
      </c>
      <c r="H154" s="92" t="s">
        <v>121</v>
      </c>
      <c r="I154" s="92" t="s">
        <v>12</v>
      </c>
      <c r="J154" s="417" t="s">
        <v>1346</v>
      </c>
    </row>
    <row r="155" spans="1:10" ht="63.75" customHeight="1">
      <c r="A155" s="435"/>
      <c r="B155" s="461"/>
      <c r="C155" s="425"/>
      <c r="D155" s="425"/>
      <c r="E155" s="443"/>
      <c r="F155" s="92" t="s">
        <v>1133</v>
      </c>
      <c r="G155" s="92" t="s">
        <v>12</v>
      </c>
      <c r="H155" s="225" t="s">
        <v>1133</v>
      </c>
      <c r="I155" s="208" t="s">
        <v>12</v>
      </c>
      <c r="J155" s="418"/>
    </row>
    <row r="156" spans="1:10" ht="86.25" customHeight="1">
      <c r="A156" s="435"/>
      <c r="B156" s="461"/>
      <c r="C156" s="425"/>
      <c r="D156" s="425"/>
      <c r="E156" s="443"/>
      <c r="F156" s="187" t="s">
        <v>1985</v>
      </c>
      <c r="G156" s="187" t="s">
        <v>12</v>
      </c>
      <c r="H156" s="208" t="s">
        <v>1297</v>
      </c>
      <c r="I156" s="92" t="s">
        <v>12</v>
      </c>
      <c r="J156" s="223" t="s">
        <v>1347</v>
      </c>
    </row>
    <row r="157" spans="1:10" ht="62.25" customHeight="1">
      <c r="A157" s="435"/>
      <c r="B157" s="461"/>
      <c r="C157" s="425"/>
      <c r="D157" s="425"/>
      <c r="E157" s="443"/>
      <c r="F157" s="92" t="s">
        <v>121</v>
      </c>
      <c r="G157" s="92" t="s">
        <v>12</v>
      </c>
      <c r="H157" s="92" t="s">
        <v>121</v>
      </c>
      <c r="I157" s="92" t="s">
        <v>12</v>
      </c>
      <c r="J157" s="207" t="s">
        <v>1348</v>
      </c>
    </row>
    <row r="158" spans="1:10" ht="40.5" customHeight="1">
      <c r="A158" s="435"/>
      <c r="B158" s="461"/>
      <c r="C158" s="425"/>
      <c r="D158" s="425"/>
      <c r="E158" s="443"/>
      <c r="F158" s="95" t="s">
        <v>2081</v>
      </c>
      <c r="G158" s="95" t="s">
        <v>12</v>
      </c>
      <c r="H158" s="92" t="s">
        <v>421</v>
      </c>
      <c r="I158" s="92" t="s">
        <v>12</v>
      </c>
      <c r="J158" s="417" t="s">
        <v>1298</v>
      </c>
    </row>
    <row r="159" spans="1:10" ht="47.25" customHeight="1">
      <c r="A159" s="435"/>
      <c r="B159" s="461"/>
      <c r="C159" s="425"/>
      <c r="D159" s="425"/>
      <c r="E159" s="443"/>
      <c r="F159" s="92" t="s">
        <v>422</v>
      </c>
      <c r="G159" s="189" t="s">
        <v>12</v>
      </c>
      <c r="H159" s="92" t="s">
        <v>422</v>
      </c>
      <c r="I159" s="92" t="s">
        <v>12</v>
      </c>
      <c r="J159" s="418"/>
    </row>
    <row r="160" spans="1:27" ht="65.25" customHeight="1">
      <c r="A160" s="435"/>
      <c r="B160" s="461"/>
      <c r="C160" s="425"/>
      <c r="D160" s="425"/>
      <c r="E160" s="443"/>
      <c r="F160" s="92" t="s">
        <v>409</v>
      </c>
      <c r="G160" s="189" t="s">
        <v>12</v>
      </c>
      <c r="H160" s="187" t="s">
        <v>409</v>
      </c>
      <c r="I160" s="187" t="s">
        <v>12</v>
      </c>
      <c r="J160" s="223" t="s">
        <v>1299</v>
      </c>
      <c r="K160" s="15"/>
      <c r="L160" s="15"/>
      <c r="M160" s="15"/>
      <c r="N160" s="15"/>
      <c r="O160" s="15"/>
      <c r="P160" s="15"/>
      <c r="Q160" s="15"/>
      <c r="R160" s="15"/>
      <c r="S160" s="15"/>
      <c r="T160" s="15"/>
      <c r="U160" s="15"/>
      <c r="V160" s="15"/>
      <c r="W160" s="15"/>
      <c r="X160" s="15"/>
      <c r="Y160" s="15"/>
      <c r="Z160" s="15"/>
      <c r="AA160" s="15"/>
    </row>
    <row r="161" spans="1:28" s="1" customFormat="1" ht="57.75" customHeight="1">
      <c r="A161" s="435"/>
      <c r="B161" s="461"/>
      <c r="C161" s="425"/>
      <c r="D161" s="425"/>
      <c r="E161" s="443"/>
      <c r="F161" s="92" t="s">
        <v>501</v>
      </c>
      <c r="G161" s="189" t="s">
        <v>12</v>
      </c>
      <c r="H161" s="92" t="s">
        <v>501</v>
      </c>
      <c r="I161" s="92" t="s">
        <v>12</v>
      </c>
      <c r="J161" s="207" t="s">
        <v>1349</v>
      </c>
      <c r="K161" s="15"/>
      <c r="L161" s="15"/>
      <c r="M161" s="15"/>
      <c r="N161" s="15"/>
      <c r="O161" s="15"/>
      <c r="P161" s="15"/>
      <c r="Q161" s="15"/>
      <c r="R161" s="15"/>
      <c r="S161" s="15"/>
      <c r="T161" s="15"/>
      <c r="U161" s="15"/>
      <c r="V161" s="15"/>
      <c r="W161" s="15"/>
      <c r="X161" s="15"/>
      <c r="Y161" s="15"/>
      <c r="Z161" s="15"/>
      <c r="AA161" s="15"/>
      <c r="AB161" s="14"/>
    </row>
    <row r="162" spans="1:27" ht="75" customHeight="1">
      <c r="A162" s="435"/>
      <c r="B162" s="461"/>
      <c r="C162" s="425"/>
      <c r="D162" s="425"/>
      <c r="E162" s="443"/>
      <c r="F162" s="92" t="s">
        <v>1300</v>
      </c>
      <c r="G162" s="189" t="s">
        <v>109</v>
      </c>
      <c r="H162" s="95" t="s">
        <v>1300</v>
      </c>
      <c r="I162" s="95" t="s">
        <v>109</v>
      </c>
      <c r="J162" s="223" t="s">
        <v>1350</v>
      </c>
      <c r="K162" s="15"/>
      <c r="L162" s="15"/>
      <c r="M162" s="15"/>
      <c r="N162" s="15"/>
      <c r="O162" s="15"/>
      <c r="P162" s="15"/>
      <c r="Q162" s="15"/>
      <c r="R162" s="15"/>
      <c r="S162" s="15"/>
      <c r="T162" s="15"/>
      <c r="U162" s="15"/>
      <c r="V162" s="15"/>
      <c r="W162" s="15"/>
      <c r="X162" s="15"/>
      <c r="Y162" s="15"/>
      <c r="Z162" s="15"/>
      <c r="AA162" s="15"/>
    </row>
    <row r="163" spans="1:10" ht="33" customHeight="1">
      <c r="A163" s="435"/>
      <c r="B163" s="461"/>
      <c r="C163" s="425"/>
      <c r="D163" s="425"/>
      <c r="E163" s="443"/>
      <c r="F163" s="92" t="s">
        <v>480</v>
      </c>
      <c r="G163" s="189" t="s">
        <v>12</v>
      </c>
      <c r="H163" s="92" t="s">
        <v>480</v>
      </c>
      <c r="I163" s="92" t="s">
        <v>12</v>
      </c>
      <c r="J163" s="424" t="s">
        <v>1351</v>
      </c>
    </row>
    <row r="164" spans="1:10" ht="33" customHeight="1">
      <c r="A164" s="435"/>
      <c r="B164" s="461"/>
      <c r="C164" s="425"/>
      <c r="D164" s="425"/>
      <c r="E164" s="443"/>
      <c r="F164" s="92" t="s">
        <v>481</v>
      </c>
      <c r="G164" s="189" t="s">
        <v>12</v>
      </c>
      <c r="H164" s="92" t="s">
        <v>481</v>
      </c>
      <c r="I164" s="92" t="s">
        <v>12</v>
      </c>
      <c r="J164" s="426"/>
    </row>
    <row r="165" spans="1:10" ht="56.25" customHeight="1">
      <c r="A165" s="435"/>
      <c r="B165" s="461"/>
      <c r="C165" s="425"/>
      <c r="D165" s="425"/>
      <c r="E165" s="443"/>
      <c r="F165" s="225" t="s">
        <v>121</v>
      </c>
      <c r="G165" s="189" t="s">
        <v>12</v>
      </c>
      <c r="H165" s="424" t="s">
        <v>121</v>
      </c>
      <c r="I165" s="424" t="s">
        <v>12</v>
      </c>
      <c r="J165" s="424" t="s">
        <v>1352</v>
      </c>
    </row>
    <row r="166" spans="1:10" ht="50.25" customHeight="1">
      <c r="A166" s="435"/>
      <c r="B166" s="461"/>
      <c r="C166" s="425"/>
      <c r="D166" s="425"/>
      <c r="E166" s="443"/>
      <c r="F166" s="208" t="s">
        <v>529</v>
      </c>
      <c r="G166" s="189" t="s">
        <v>116</v>
      </c>
      <c r="H166" s="426"/>
      <c r="I166" s="426"/>
      <c r="J166" s="426"/>
    </row>
    <row r="167" spans="1:10" ht="41.25" customHeight="1">
      <c r="A167" s="435"/>
      <c r="B167" s="461"/>
      <c r="C167" s="425"/>
      <c r="D167" s="425"/>
      <c r="E167" s="443"/>
      <c r="F167" s="189" t="s">
        <v>409</v>
      </c>
      <c r="G167" s="189" t="s">
        <v>12</v>
      </c>
      <c r="H167" s="424" t="s">
        <v>411</v>
      </c>
      <c r="I167" s="424" t="s">
        <v>12</v>
      </c>
      <c r="J167" s="424" t="s">
        <v>1301</v>
      </c>
    </row>
    <row r="168" spans="1:10" ht="39" customHeight="1">
      <c r="A168" s="435"/>
      <c r="B168" s="461"/>
      <c r="C168" s="425"/>
      <c r="D168" s="425"/>
      <c r="E168" s="443"/>
      <c r="F168" s="189" t="s">
        <v>411</v>
      </c>
      <c r="G168" s="189" t="s">
        <v>12</v>
      </c>
      <c r="H168" s="426"/>
      <c r="I168" s="426"/>
      <c r="J168" s="426"/>
    </row>
    <row r="169" spans="1:10" ht="33" customHeight="1">
      <c r="A169" s="435"/>
      <c r="B169" s="461"/>
      <c r="C169" s="425"/>
      <c r="D169" s="425"/>
      <c r="E169" s="443"/>
      <c r="F169" s="189" t="s">
        <v>574</v>
      </c>
      <c r="G169" s="189" t="s">
        <v>12</v>
      </c>
      <c r="H169" s="424" t="s">
        <v>574</v>
      </c>
      <c r="I169" s="424" t="s">
        <v>12</v>
      </c>
      <c r="J169" s="424" t="s">
        <v>1302</v>
      </c>
    </row>
    <row r="170" spans="1:10" ht="33" customHeight="1">
      <c r="A170" s="422"/>
      <c r="B170" s="462"/>
      <c r="C170" s="426"/>
      <c r="D170" s="426"/>
      <c r="E170" s="444"/>
      <c r="F170" s="189" t="s">
        <v>2082</v>
      </c>
      <c r="G170" s="189" t="s">
        <v>61</v>
      </c>
      <c r="H170" s="426"/>
      <c r="I170" s="426"/>
      <c r="J170" s="426"/>
    </row>
    <row r="171" spans="1:10" ht="101.25" customHeight="1">
      <c r="A171" s="421">
        <v>58</v>
      </c>
      <c r="B171" s="460" t="s">
        <v>206</v>
      </c>
      <c r="C171" s="424" t="s">
        <v>50</v>
      </c>
      <c r="D171" s="424" t="s">
        <v>106</v>
      </c>
      <c r="E171" s="442" t="s">
        <v>2141</v>
      </c>
      <c r="F171" s="189" t="s">
        <v>327</v>
      </c>
      <c r="G171" s="189" t="s">
        <v>12</v>
      </c>
      <c r="H171" s="189" t="s">
        <v>327</v>
      </c>
      <c r="I171" s="189" t="s">
        <v>12</v>
      </c>
      <c r="J171" s="189" t="s">
        <v>787</v>
      </c>
    </row>
    <row r="172" spans="1:10" ht="55.5" customHeight="1">
      <c r="A172" s="435"/>
      <c r="B172" s="461"/>
      <c r="C172" s="425"/>
      <c r="D172" s="425"/>
      <c r="E172" s="443"/>
      <c r="F172" s="189" t="s">
        <v>784</v>
      </c>
      <c r="G172" s="189" t="s">
        <v>12</v>
      </c>
      <c r="H172" s="189" t="s">
        <v>784</v>
      </c>
      <c r="I172" s="189" t="s">
        <v>12</v>
      </c>
      <c r="J172" s="421" t="s">
        <v>788</v>
      </c>
    </row>
    <row r="173" spans="1:10" ht="76.5" customHeight="1">
      <c r="A173" s="435"/>
      <c r="B173" s="461"/>
      <c r="C173" s="425"/>
      <c r="D173" s="425"/>
      <c r="E173" s="443"/>
      <c r="F173" s="189" t="s">
        <v>789</v>
      </c>
      <c r="G173" s="189" t="s">
        <v>12</v>
      </c>
      <c r="H173" s="189" t="s">
        <v>789</v>
      </c>
      <c r="I173" s="189" t="s">
        <v>12</v>
      </c>
      <c r="J173" s="422"/>
    </row>
    <row r="174" spans="1:10" ht="92.25" customHeight="1">
      <c r="A174" s="435"/>
      <c r="B174" s="461"/>
      <c r="C174" s="425"/>
      <c r="D174" s="425"/>
      <c r="E174" s="443"/>
      <c r="F174" s="189" t="s">
        <v>785</v>
      </c>
      <c r="G174" s="189" t="s">
        <v>12</v>
      </c>
      <c r="H174" s="189" t="s">
        <v>785</v>
      </c>
      <c r="I174" s="189" t="s">
        <v>12</v>
      </c>
      <c r="J174" s="189" t="s">
        <v>1406</v>
      </c>
    </row>
    <row r="175" spans="1:10" ht="205.5" customHeight="1">
      <c r="A175" s="435"/>
      <c r="B175" s="461"/>
      <c r="C175" s="425"/>
      <c r="D175" s="425"/>
      <c r="E175" s="443"/>
      <c r="F175" s="225" t="s">
        <v>786</v>
      </c>
      <c r="G175" s="189" t="s">
        <v>116</v>
      </c>
      <c r="H175" s="189" t="s">
        <v>786</v>
      </c>
      <c r="I175" s="189" t="s">
        <v>12</v>
      </c>
      <c r="J175" s="189" t="s">
        <v>2001</v>
      </c>
    </row>
    <row r="176" spans="1:10" ht="11.25">
      <c r="A176" s="435"/>
      <c r="B176" s="461"/>
      <c r="C176" s="425"/>
      <c r="D176" s="425"/>
      <c r="E176" s="443"/>
      <c r="F176" s="245" t="s">
        <v>409</v>
      </c>
      <c r="G176" s="245" t="s">
        <v>12</v>
      </c>
      <c r="H176" s="245" t="s">
        <v>409</v>
      </c>
      <c r="I176" s="245" t="s">
        <v>12</v>
      </c>
      <c r="J176" s="493" t="s">
        <v>1831</v>
      </c>
    </row>
    <row r="177" spans="1:10" ht="11.25">
      <c r="A177" s="435"/>
      <c r="B177" s="461"/>
      <c r="C177" s="425"/>
      <c r="D177" s="425"/>
      <c r="E177" s="443"/>
      <c r="F177" s="252" t="s">
        <v>411</v>
      </c>
      <c r="G177" s="252" t="s">
        <v>12</v>
      </c>
      <c r="H177" s="245" t="s">
        <v>411</v>
      </c>
      <c r="I177" s="245" t="s">
        <v>12</v>
      </c>
      <c r="J177" s="494"/>
    </row>
    <row r="178" spans="1:10" ht="125.25" customHeight="1">
      <c r="A178" s="435"/>
      <c r="B178" s="461"/>
      <c r="C178" s="425"/>
      <c r="D178" s="425"/>
      <c r="E178" s="443"/>
      <c r="F178" s="225" t="s">
        <v>790</v>
      </c>
      <c r="G178" s="189" t="s">
        <v>12</v>
      </c>
      <c r="H178" s="189" t="s">
        <v>790</v>
      </c>
      <c r="I178" s="189" t="s">
        <v>12</v>
      </c>
      <c r="J178" s="189" t="s">
        <v>791</v>
      </c>
    </row>
    <row r="179" spans="1:10" ht="83.25" customHeight="1">
      <c r="A179" s="435"/>
      <c r="B179" s="461"/>
      <c r="C179" s="425"/>
      <c r="D179" s="425"/>
      <c r="E179" s="443"/>
      <c r="F179" s="208" t="s">
        <v>792</v>
      </c>
      <c r="G179" s="189" t="s">
        <v>116</v>
      </c>
      <c r="H179" s="189" t="s">
        <v>792</v>
      </c>
      <c r="I179" s="189" t="s">
        <v>12</v>
      </c>
      <c r="J179" s="189" t="s">
        <v>793</v>
      </c>
    </row>
    <row r="180" spans="1:10" ht="51.75" customHeight="1">
      <c r="A180" s="435"/>
      <c r="B180" s="461"/>
      <c r="C180" s="425"/>
      <c r="D180" s="425"/>
      <c r="E180" s="443"/>
      <c r="F180" s="189" t="s">
        <v>121</v>
      </c>
      <c r="G180" s="189" t="s">
        <v>12</v>
      </c>
      <c r="H180" s="193" t="s">
        <v>121</v>
      </c>
      <c r="I180" s="193" t="s">
        <v>12</v>
      </c>
      <c r="J180" s="421" t="s">
        <v>1356</v>
      </c>
    </row>
    <row r="181" spans="1:10" ht="66.75" customHeight="1">
      <c r="A181" s="435"/>
      <c r="B181" s="461"/>
      <c r="C181" s="425"/>
      <c r="D181" s="425"/>
      <c r="E181" s="443"/>
      <c r="F181" s="189" t="s">
        <v>1133</v>
      </c>
      <c r="G181" s="189" t="s">
        <v>12</v>
      </c>
      <c r="H181" s="189" t="s">
        <v>1133</v>
      </c>
      <c r="I181" s="193" t="s">
        <v>1296</v>
      </c>
      <c r="J181" s="422"/>
    </row>
    <row r="182" spans="1:10" ht="47.25" customHeight="1">
      <c r="A182" s="435"/>
      <c r="B182" s="461"/>
      <c r="C182" s="425"/>
      <c r="D182" s="425"/>
      <c r="E182" s="443"/>
      <c r="F182" s="189" t="s">
        <v>481</v>
      </c>
      <c r="G182" s="189" t="s">
        <v>12</v>
      </c>
      <c r="H182" s="225" t="s">
        <v>481</v>
      </c>
      <c r="I182" s="193" t="s">
        <v>12</v>
      </c>
      <c r="J182" s="421" t="s">
        <v>1357</v>
      </c>
    </row>
    <row r="183" spans="1:10" ht="64.5" customHeight="1">
      <c r="A183" s="435"/>
      <c r="B183" s="461"/>
      <c r="C183" s="425"/>
      <c r="D183" s="425"/>
      <c r="E183" s="443"/>
      <c r="F183" s="92" t="s">
        <v>1303</v>
      </c>
      <c r="G183" s="92" t="s">
        <v>61</v>
      </c>
      <c r="H183" s="208" t="s">
        <v>1303</v>
      </c>
      <c r="I183" s="193" t="s">
        <v>61</v>
      </c>
      <c r="J183" s="422"/>
    </row>
    <row r="184" spans="1:10" ht="39" customHeight="1">
      <c r="A184" s="435"/>
      <c r="B184" s="461"/>
      <c r="C184" s="425"/>
      <c r="D184" s="425"/>
      <c r="E184" s="443"/>
      <c r="F184" s="92" t="s">
        <v>121</v>
      </c>
      <c r="G184" s="92" t="s">
        <v>12</v>
      </c>
      <c r="H184" s="193" t="s">
        <v>121</v>
      </c>
      <c r="I184" s="193" t="s">
        <v>12</v>
      </c>
      <c r="J184" s="421" t="s">
        <v>1358</v>
      </c>
    </row>
    <row r="185" spans="1:10" ht="48.75" customHeight="1">
      <c r="A185" s="435"/>
      <c r="B185" s="461"/>
      <c r="C185" s="425"/>
      <c r="D185" s="425"/>
      <c r="E185" s="443"/>
      <c r="F185" s="92" t="s">
        <v>398</v>
      </c>
      <c r="G185" s="92" t="s">
        <v>12</v>
      </c>
      <c r="H185" s="193" t="s">
        <v>398</v>
      </c>
      <c r="I185" s="193" t="s">
        <v>12</v>
      </c>
      <c r="J185" s="422"/>
    </row>
    <row r="186" spans="1:10" ht="79.5" customHeight="1">
      <c r="A186" s="422"/>
      <c r="B186" s="462"/>
      <c r="C186" s="426"/>
      <c r="D186" s="426"/>
      <c r="E186" s="444"/>
      <c r="F186" s="92" t="s">
        <v>457</v>
      </c>
      <c r="G186" s="92" t="s">
        <v>12</v>
      </c>
      <c r="H186" s="193" t="s">
        <v>457</v>
      </c>
      <c r="I186" s="193" t="s">
        <v>12</v>
      </c>
      <c r="J186" s="193" t="s">
        <v>1359</v>
      </c>
    </row>
    <row r="187" spans="1:10" s="17" customFormat="1" ht="78.75" customHeight="1">
      <c r="A187" s="468">
        <v>59</v>
      </c>
      <c r="B187" s="468" t="s">
        <v>363</v>
      </c>
      <c r="C187" s="468" t="s">
        <v>179</v>
      </c>
      <c r="D187" s="468" t="s">
        <v>106</v>
      </c>
      <c r="E187" s="468" t="s">
        <v>364</v>
      </c>
      <c r="F187" s="189" t="s">
        <v>335</v>
      </c>
      <c r="G187" s="189" t="s">
        <v>12</v>
      </c>
      <c r="H187" s="189" t="s">
        <v>335</v>
      </c>
      <c r="I187" s="189" t="s">
        <v>12</v>
      </c>
      <c r="J187" s="189" t="s">
        <v>1043</v>
      </c>
    </row>
    <row r="188" spans="1:10" s="17" customFormat="1" ht="33.75" customHeight="1">
      <c r="A188" s="469">
        <v>60</v>
      </c>
      <c r="B188" s="469"/>
      <c r="C188" s="469" t="s">
        <v>179</v>
      </c>
      <c r="D188" s="469" t="s">
        <v>1370</v>
      </c>
      <c r="E188" s="469" t="s">
        <v>364</v>
      </c>
      <c r="F188" s="193" t="s">
        <v>352</v>
      </c>
      <c r="G188" s="193" t="s">
        <v>12</v>
      </c>
      <c r="H188" s="193" t="s">
        <v>352</v>
      </c>
      <c r="I188" s="193" t="s">
        <v>12</v>
      </c>
      <c r="J188" s="189" t="s">
        <v>1000</v>
      </c>
    </row>
    <row r="189" spans="1:10" ht="51" customHeight="1">
      <c r="A189" s="424">
        <v>60</v>
      </c>
      <c r="B189" s="424" t="s">
        <v>576</v>
      </c>
      <c r="C189" s="424" t="s">
        <v>50</v>
      </c>
      <c r="D189" s="424" t="s">
        <v>573</v>
      </c>
      <c r="E189" s="442" t="s">
        <v>2140</v>
      </c>
      <c r="F189" s="92" t="s">
        <v>574</v>
      </c>
      <c r="G189" s="92" t="s">
        <v>12</v>
      </c>
      <c r="H189" s="92" t="s">
        <v>574</v>
      </c>
      <c r="I189" s="187" t="s">
        <v>12</v>
      </c>
      <c r="J189" s="197" t="s">
        <v>575</v>
      </c>
    </row>
    <row r="190" spans="1:10" ht="96" customHeight="1">
      <c r="A190" s="426"/>
      <c r="B190" s="426"/>
      <c r="C190" s="426"/>
      <c r="D190" s="426"/>
      <c r="E190" s="444"/>
      <c r="F190" s="92" t="s">
        <v>501</v>
      </c>
      <c r="G190" s="92" t="s">
        <v>12</v>
      </c>
      <c r="H190" s="187" t="s">
        <v>501</v>
      </c>
      <c r="I190" s="92" t="s">
        <v>12</v>
      </c>
      <c r="J190" s="197" t="str">
        <f>'[2]2.2.'!$J$39</f>
        <v>Преемственность формирования универсальных учебных действий у детей дошкольного и младшего школьного возраста</v>
      </c>
    </row>
    <row r="191" spans="1:10" ht="33.75" customHeight="1">
      <c r="A191" s="424">
        <v>61</v>
      </c>
      <c r="B191" s="424" t="s">
        <v>577</v>
      </c>
      <c r="C191" s="424" t="s">
        <v>50</v>
      </c>
      <c r="D191" s="424" t="s">
        <v>579</v>
      </c>
      <c r="E191" s="442" t="s">
        <v>2139</v>
      </c>
      <c r="F191" s="92" t="s">
        <v>409</v>
      </c>
      <c r="G191" s="92" t="s">
        <v>12</v>
      </c>
      <c r="H191" s="424" t="s">
        <v>501</v>
      </c>
      <c r="I191" s="424" t="s">
        <v>12</v>
      </c>
      <c r="J191" s="470" t="s">
        <v>578</v>
      </c>
    </row>
    <row r="192" spans="1:10" ht="48" customHeight="1">
      <c r="A192" s="426"/>
      <c r="B192" s="426"/>
      <c r="C192" s="426"/>
      <c r="D192" s="426"/>
      <c r="E192" s="444"/>
      <c r="F192" s="92" t="s">
        <v>501</v>
      </c>
      <c r="G192" s="92" t="s">
        <v>12</v>
      </c>
      <c r="H192" s="426"/>
      <c r="I192" s="426"/>
      <c r="J192" s="447"/>
    </row>
    <row r="193" spans="1:10" s="17" customFormat="1" ht="22.5">
      <c r="A193" s="324">
        <v>62</v>
      </c>
      <c r="B193" s="189" t="s">
        <v>1049</v>
      </c>
      <c r="C193" s="189" t="s">
        <v>50</v>
      </c>
      <c r="D193" s="189" t="s">
        <v>1027</v>
      </c>
      <c r="E193" s="326" t="s">
        <v>1050</v>
      </c>
      <c r="F193" s="189" t="s">
        <v>335</v>
      </c>
      <c r="G193" s="189" t="s">
        <v>116</v>
      </c>
      <c r="H193" s="189" t="s">
        <v>335</v>
      </c>
      <c r="I193" s="189" t="s">
        <v>12</v>
      </c>
      <c r="J193" s="189" t="s">
        <v>1051</v>
      </c>
    </row>
    <row r="194" spans="1:10" s="17" customFormat="1" ht="36" customHeight="1">
      <c r="A194" s="421">
        <v>63</v>
      </c>
      <c r="B194" s="421" t="s">
        <v>1061</v>
      </c>
      <c r="C194" s="421" t="s">
        <v>50</v>
      </c>
      <c r="D194" s="421" t="s">
        <v>1367</v>
      </c>
      <c r="E194" s="421" t="s">
        <v>1062</v>
      </c>
      <c r="F194" s="193" t="s">
        <v>1073</v>
      </c>
      <c r="G194" s="193" t="s">
        <v>13</v>
      </c>
      <c r="H194" s="189" t="s">
        <v>1063</v>
      </c>
      <c r="I194" s="189" t="s">
        <v>12</v>
      </c>
      <c r="J194" s="189" t="s">
        <v>1064</v>
      </c>
    </row>
    <row r="195" spans="1:10" s="17" customFormat="1" ht="33.75">
      <c r="A195" s="422"/>
      <c r="B195" s="422"/>
      <c r="C195" s="422"/>
      <c r="D195" s="422"/>
      <c r="E195" s="422"/>
      <c r="F195" s="193" t="s">
        <v>334</v>
      </c>
      <c r="G195" s="193" t="s">
        <v>12</v>
      </c>
      <c r="H195" s="189" t="s">
        <v>1063</v>
      </c>
      <c r="I195" s="189" t="s">
        <v>12</v>
      </c>
      <c r="J195" s="189" t="s">
        <v>1065</v>
      </c>
    </row>
    <row r="196" spans="1:10" ht="61.5" customHeight="1">
      <c r="A196" s="424">
        <v>64</v>
      </c>
      <c r="B196" s="424" t="s">
        <v>1376</v>
      </c>
      <c r="C196" s="424" t="s">
        <v>50</v>
      </c>
      <c r="D196" s="424" t="s">
        <v>585</v>
      </c>
      <c r="E196" s="442" t="s">
        <v>584</v>
      </c>
      <c r="F196" s="92" t="s">
        <v>410</v>
      </c>
      <c r="G196" s="92" t="s">
        <v>109</v>
      </c>
      <c r="H196" s="424" t="s">
        <v>410</v>
      </c>
      <c r="I196" s="424" t="s">
        <v>109</v>
      </c>
      <c r="J196" s="446" t="s">
        <v>1407</v>
      </c>
    </row>
    <row r="197" spans="1:10" ht="59.25" customHeight="1">
      <c r="A197" s="426"/>
      <c r="B197" s="426"/>
      <c r="C197" s="426"/>
      <c r="D197" s="426"/>
      <c r="E197" s="444"/>
      <c r="F197" s="92" t="s">
        <v>409</v>
      </c>
      <c r="G197" s="92" t="s">
        <v>12</v>
      </c>
      <c r="H197" s="426"/>
      <c r="I197" s="426"/>
      <c r="J197" s="447"/>
    </row>
    <row r="198" spans="1:10" s="17" customFormat="1" ht="45">
      <c r="A198" s="324">
        <v>65</v>
      </c>
      <c r="B198" s="325" t="s">
        <v>1046</v>
      </c>
      <c r="C198" s="327" t="s">
        <v>1047</v>
      </c>
      <c r="D198" s="327" t="s">
        <v>106</v>
      </c>
      <c r="E198" s="327" t="s">
        <v>369</v>
      </c>
      <c r="F198" s="189" t="s">
        <v>1059</v>
      </c>
      <c r="G198" s="189" t="s">
        <v>12</v>
      </c>
      <c r="H198" s="189" t="s">
        <v>335</v>
      </c>
      <c r="I198" s="189" t="s">
        <v>12</v>
      </c>
      <c r="J198" s="189" t="s">
        <v>1048</v>
      </c>
    </row>
    <row r="199" spans="1:10" s="17" customFormat="1" ht="78.75">
      <c r="A199" s="189">
        <v>66</v>
      </c>
      <c r="B199" s="325" t="s">
        <v>1044</v>
      </c>
      <c r="C199" s="327" t="s">
        <v>179</v>
      </c>
      <c r="D199" s="327" t="s">
        <v>106</v>
      </c>
      <c r="E199" s="328" t="s">
        <v>1002</v>
      </c>
      <c r="F199" s="189" t="s">
        <v>335</v>
      </c>
      <c r="G199" s="189" t="s">
        <v>12</v>
      </c>
      <c r="H199" s="189" t="s">
        <v>335</v>
      </c>
      <c r="I199" s="189" t="s">
        <v>12</v>
      </c>
      <c r="J199" s="189" t="s">
        <v>1045</v>
      </c>
    </row>
    <row r="200" spans="1:10" s="17" customFormat="1" ht="22.5">
      <c r="A200" s="189">
        <v>67</v>
      </c>
      <c r="B200" s="189" t="s">
        <v>1001</v>
      </c>
      <c r="C200" s="193" t="s">
        <v>179</v>
      </c>
      <c r="D200" s="331" t="s">
        <v>1368</v>
      </c>
      <c r="E200" s="189" t="s">
        <v>1002</v>
      </c>
      <c r="F200" s="193" t="s">
        <v>352</v>
      </c>
      <c r="G200" s="193" t="s">
        <v>12</v>
      </c>
      <c r="H200" s="193" t="s">
        <v>352</v>
      </c>
      <c r="I200" s="193" t="s">
        <v>12</v>
      </c>
      <c r="J200" s="189" t="s">
        <v>1003</v>
      </c>
    </row>
    <row r="201" spans="1:10" ht="33.75" customHeight="1">
      <c r="A201" s="424">
        <v>68</v>
      </c>
      <c r="B201" s="424" t="s">
        <v>555</v>
      </c>
      <c r="C201" s="424" t="s">
        <v>50</v>
      </c>
      <c r="D201" s="424" t="s">
        <v>1377</v>
      </c>
      <c r="E201" s="442" t="s">
        <v>1829</v>
      </c>
      <c r="F201" s="92" t="s">
        <v>409</v>
      </c>
      <c r="G201" s="92" t="s">
        <v>12</v>
      </c>
      <c r="H201" s="92" t="s">
        <v>409</v>
      </c>
      <c r="I201" s="95" t="s">
        <v>12</v>
      </c>
      <c r="J201" s="424" t="s">
        <v>556</v>
      </c>
    </row>
    <row r="202" spans="1:10" ht="33.75" customHeight="1">
      <c r="A202" s="425"/>
      <c r="B202" s="425"/>
      <c r="C202" s="425"/>
      <c r="D202" s="425"/>
      <c r="E202" s="443"/>
      <c r="F202" s="92" t="s">
        <v>501</v>
      </c>
      <c r="G202" s="92" t="s">
        <v>12</v>
      </c>
      <c r="H202" s="92" t="s">
        <v>501</v>
      </c>
      <c r="I202" s="95" t="s">
        <v>12</v>
      </c>
      <c r="J202" s="425"/>
    </row>
    <row r="203" spans="1:10" ht="33.75" customHeight="1">
      <c r="A203" s="426"/>
      <c r="B203" s="426"/>
      <c r="C203" s="426"/>
      <c r="D203" s="426"/>
      <c r="E203" s="444"/>
      <c r="F203" s="92" t="s">
        <v>411</v>
      </c>
      <c r="G203" s="92" t="s">
        <v>116</v>
      </c>
      <c r="H203" s="92" t="s">
        <v>411</v>
      </c>
      <c r="I203" s="95" t="s">
        <v>12</v>
      </c>
      <c r="J203" s="426"/>
    </row>
    <row r="204" spans="1:10" s="17" customFormat="1" ht="33.75">
      <c r="A204" s="189">
        <v>69</v>
      </c>
      <c r="B204" s="189" t="s">
        <v>1004</v>
      </c>
      <c r="C204" s="189" t="s">
        <v>996</v>
      </c>
      <c r="D204" s="329" t="s">
        <v>674</v>
      </c>
      <c r="E204" s="189" t="s">
        <v>1005</v>
      </c>
      <c r="F204" s="193" t="s">
        <v>352</v>
      </c>
      <c r="G204" s="193" t="s">
        <v>12</v>
      </c>
      <c r="H204" s="193" t="s">
        <v>352</v>
      </c>
      <c r="I204" s="193" t="s">
        <v>12</v>
      </c>
      <c r="J204" s="189" t="s">
        <v>1006</v>
      </c>
    </row>
    <row r="205" spans="1:10" s="17" customFormat="1" ht="56.25">
      <c r="A205" s="189">
        <v>70</v>
      </c>
      <c r="B205" s="189" t="s">
        <v>2027</v>
      </c>
      <c r="C205" s="193" t="s">
        <v>179</v>
      </c>
      <c r="D205" s="329" t="s">
        <v>1027</v>
      </c>
      <c r="E205" s="189" t="s">
        <v>1007</v>
      </c>
      <c r="F205" s="193" t="s">
        <v>352</v>
      </c>
      <c r="G205" s="193" t="s">
        <v>12</v>
      </c>
      <c r="H205" s="193" t="s">
        <v>352</v>
      </c>
      <c r="I205" s="193" t="s">
        <v>12</v>
      </c>
      <c r="J205" s="189" t="s">
        <v>1008</v>
      </c>
    </row>
    <row r="206" spans="1:10" ht="54" customHeight="1">
      <c r="A206" s="471">
        <v>71</v>
      </c>
      <c r="B206" s="424" t="s">
        <v>1390</v>
      </c>
      <c r="C206" s="424" t="s">
        <v>51</v>
      </c>
      <c r="D206" s="424" t="s">
        <v>801</v>
      </c>
      <c r="E206" s="442" t="s">
        <v>2138</v>
      </c>
      <c r="F206" s="92" t="s">
        <v>795</v>
      </c>
      <c r="G206" s="92" t="s">
        <v>12</v>
      </c>
      <c r="H206" s="92" t="s">
        <v>795</v>
      </c>
      <c r="I206" s="92" t="s">
        <v>12</v>
      </c>
      <c r="J206" s="424" t="s">
        <v>1391</v>
      </c>
    </row>
    <row r="207" spans="1:10" ht="60.75" customHeight="1">
      <c r="A207" s="452"/>
      <c r="B207" s="426"/>
      <c r="C207" s="426"/>
      <c r="D207" s="426"/>
      <c r="E207" s="426"/>
      <c r="F207" s="92" t="s">
        <v>628</v>
      </c>
      <c r="G207" s="92" t="s">
        <v>12</v>
      </c>
      <c r="H207" s="92" t="s">
        <v>628</v>
      </c>
      <c r="I207" s="92" t="s">
        <v>12</v>
      </c>
      <c r="J207" s="426"/>
    </row>
    <row r="208" spans="1:10" ht="195" customHeight="1">
      <c r="A208" s="92">
        <v>72</v>
      </c>
      <c r="B208" s="95" t="s">
        <v>2146</v>
      </c>
      <c r="C208" s="95" t="s">
        <v>50</v>
      </c>
      <c r="D208" s="95" t="s">
        <v>1415</v>
      </c>
      <c r="E208" s="95" t="s">
        <v>1414</v>
      </c>
      <c r="F208" s="92" t="s">
        <v>516</v>
      </c>
      <c r="G208" s="92" t="s">
        <v>12</v>
      </c>
      <c r="H208" s="92" t="s">
        <v>516</v>
      </c>
      <c r="I208" s="92" t="s">
        <v>12</v>
      </c>
      <c r="J208" s="95" t="s">
        <v>2083</v>
      </c>
    </row>
    <row r="209" spans="1:10" ht="62.25" customHeight="1">
      <c r="A209" s="424">
        <v>73</v>
      </c>
      <c r="B209" s="424" t="s">
        <v>295</v>
      </c>
      <c r="C209" s="424" t="s">
        <v>50</v>
      </c>
      <c r="D209" s="424" t="s">
        <v>1354</v>
      </c>
      <c r="E209" s="442" t="s">
        <v>296</v>
      </c>
      <c r="F209" s="187" t="s">
        <v>141</v>
      </c>
      <c r="G209" s="187" t="s">
        <v>12</v>
      </c>
      <c r="H209" s="424" t="s">
        <v>141</v>
      </c>
      <c r="I209" s="424" t="s">
        <v>12</v>
      </c>
      <c r="J209" s="424" t="s">
        <v>1392</v>
      </c>
    </row>
    <row r="210" spans="1:10" s="1" customFormat="1" ht="84" customHeight="1">
      <c r="A210" s="426"/>
      <c r="B210" s="426"/>
      <c r="C210" s="426"/>
      <c r="D210" s="426"/>
      <c r="E210" s="444"/>
      <c r="F210" s="92" t="s">
        <v>310</v>
      </c>
      <c r="G210" s="92" t="s">
        <v>12</v>
      </c>
      <c r="H210" s="426"/>
      <c r="I210" s="426"/>
      <c r="J210" s="426"/>
    </row>
    <row r="211" spans="1:10" ht="125.25" customHeight="1">
      <c r="A211" s="424">
        <v>74</v>
      </c>
      <c r="B211" s="424" t="s">
        <v>512</v>
      </c>
      <c r="C211" s="424" t="s">
        <v>50</v>
      </c>
      <c r="D211" s="424" t="s">
        <v>513</v>
      </c>
      <c r="E211" s="437" t="s">
        <v>511</v>
      </c>
      <c r="F211" s="92" t="s">
        <v>421</v>
      </c>
      <c r="G211" s="92" t="s">
        <v>12</v>
      </c>
      <c r="H211" s="92" t="s">
        <v>421</v>
      </c>
      <c r="I211" s="92" t="s">
        <v>12</v>
      </c>
      <c r="J211" s="92" t="s">
        <v>2105</v>
      </c>
    </row>
    <row r="212" spans="1:10" ht="109.5" customHeight="1">
      <c r="A212" s="426"/>
      <c r="B212" s="426"/>
      <c r="C212" s="426"/>
      <c r="D212" s="426"/>
      <c r="E212" s="438"/>
      <c r="F212" s="92" t="s">
        <v>422</v>
      </c>
      <c r="G212" s="92" t="s">
        <v>12</v>
      </c>
      <c r="H212" s="92" t="s">
        <v>422</v>
      </c>
      <c r="I212" s="92" t="s">
        <v>12</v>
      </c>
      <c r="J212" s="195" t="s">
        <v>514</v>
      </c>
    </row>
    <row r="213" spans="1:10" ht="81.75" customHeight="1">
      <c r="A213" s="193">
        <v>75</v>
      </c>
      <c r="B213" s="188" t="s">
        <v>1353</v>
      </c>
      <c r="C213" s="188" t="s">
        <v>50</v>
      </c>
      <c r="D213" s="188" t="s">
        <v>674</v>
      </c>
      <c r="E213" s="187" t="s">
        <v>822</v>
      </c>
      <c r="F213" s="187" t="s">
        <v>784</v>
      </c>
      <c r="G213" s="187" t="s">
        <v>12</v>
      </c>
      <c r="H213" s="187" t="s">
        <v>784</v>
      </c>
      <c r="I213" s="187" t="s">
        <v>12</v>
      </c>
      <c r="J213" s="187" t="s">
        <v>632</v>
      </c>
    </row>
    <row r="214" spans="1:10" s="1" customFormat="1" ht="52.5" customHeight="1">
      <c r="A214" s="193">
        <v>76</v>
      </c>
      <c r="B214" s="187" t="s">
        <v>2147</v>
      </c>
      <c r="C214" s="187" t="s">
        <v>50</v>
      </c>
      <c r="D214" s="187" t="s">
        <v>515</v>
      </c>
      <c r="E214" s="187" t="s">
        <v>451</v>
      </c>
      <c r="F214" s="92" t="s">
        <v>162</v>
      </c>
      <c r="G214" s="92" t="s">
        <v>12</v>
      </c>
      <c r="H214" s="187" t="s">
        <v>163</v>
      </c>
      <c r="I214" s="187" t="s">
        <v>12</v>
      </c>
      <c r="J214" s="187" t="s">
        <v>1393</v>
      </c>
    </row>
    <row r="215" spans="1:10" ht="68.25" customHeight="1">
      <c r="A215" s="421">
        <v>77</v>
      </c>
      <c r="B215" s="424" t="s">
        <v>1394</v>
      </c>
      <c r="C215" s="424" t="s">
        <v>50</v>
      </c>
      <c r="D215" s="424" t="s">
        <v>1355</v>
      </c>
      <c r="E215" s="424" t="s">
        <v>297</v>
      </c>
      <c r="F215" s="95" t="s">
        <v>141</v>
      </c>
      <c r="G215" s="95" t="s">
        <v>12</v>
      </c>
      <c r="H215" s="424" t="s">
        <v>298</v>
      </c>
      <c r="I215" s="424" t="s">
        <v>12</v>
      </c>
      <c r="J215" s="424" t="s">
        <v>1395</v>
      </c>
    </row>
    <row r="216" spans="1:25" ht="37.5" customHeight="1">
      <c r="A216" s="435"/>
      <c r="B216" s="425"/>
      <c r="C216" s="425"/>
      <c r="D216" s="425"/>
      <c r="E216" s="425"/>
      <c r="F216" s="223" t="s">
        <v>310</v>
      </c>
      <c r="G216" s="223" t="s">
        <v>12</v>
      </c>
      <c r="H216" s="425"/>
      <c r="I216" s="425"/>
      <c r="J216" s="425"/>
      <c r="K216" s="15"/>
      <c r="L216" s="15"/>
      <c r="M216" s="15"/>
      <c r="N216" s="15"/>
      <c r="O216" s="15"/>
      <c r="P216" s="15"/>
      <c r="Q216" s="15"/>
      <c r="R216" s="15"/>
      <c r="S216" s="15"/>
      <c r="T216" s="15"/>
      <c r="U216" s="15"/>
      <c r="V216" s="15"/>
      <c r="W216" s="15"/>
      <c r="X216" s="15"/>
      <c r="Y216" s="15"/>
    </row>
    <row r="217" spans="1:25" ht="42.75" customHeight="1">
      <c r="A217" s="435"/>
      <c r="B217" s="425"/>
      <c r="C217" s="425"/>
      <c r="D217" s="425"/>
      <c r="E217" s="425"/>
      <c r="F217" s="92" t="s">
        <v>298</v>
      </c>
      <c r="G217" s="92" t="s">
        <v>12</v>
      </c>
      <c r="H217" s="425"/>
      <c r="I217" s="425"/>
      <c r="J217" s="425"/>
      <c r="K217" s="15"/>
      <c r="L217" s="15"/>
      <c r="M217" s="15"/>
      <c r="N217" s="15"/>
      <c r="O217" s="15"/>
      <c r="P217" s="15"/>
      <c r="Q217" s="15"/>
      <c r="R217" s="15"/>
      <c r="S217" s="15"/>
      <c r="T217" s="15"/>
      <c r="U217" s="15"/>
      <c r="V217" s="15"/>
      <c r="W217" s="15"/>
      <c r="X217" s="15"/>
      <c r="Y217" s="15"/>
    </row>
    <row r="218" spans="1:26" s="1" customFormat="1" ht="45" customHeight="1">
      <c r="A218" s="435"/>
      <c r="B218" s="425"/>
      <c r="C218" s="425"/>
      <c r="D218" s="425"/>
      <c r="E218" s="425"/>
      <c r="F218" s="187" t="s">
        <v>1238</v>
      </c>
      <c r="G218" s="187" t="s">
        <v>12</v>
      </c>
      <c r="H218" s="424" t="s">
        <v>1238</v>
      </c>
      <c r="I218" s="424" t="s">
        <v>12</v>
      </c>
      <c r="J218" s="424" t="s">
        <v>1396</v>
      </c>
      <c r="K218" s="15"/>
      <c r="L218" s="15"/>
      <c r="M218" s="15"/>
      <c r="N218" s="15"/>
      <c r="O218" s="15"/>
      <c r="P218" s="15"/>
      <c r="Q218" s="15"/>
      <c r="R218" s="15"/>
      <c r="S218" s="15"/>
      <c r="T218" s="15"/>
      <c r="U218" s="15"/>
      <c r="V218" s="15"/>
      <c r="W218" s="15"/>
      <c r="X218" s="15"/>
      <c r="Y218" s="15"/>
      <c r="Z218" s="14"/>
    </row>
    <row r="219" spans="1:25" ht="78.75" customHeight="1">
      <c r="A219" s="422"/>
      <c r="B219" s="426"/>
      <c r="C219" s="426"/>
      <c r="D219" s="426"/>
      <c r="E219" s="426"/>
      <c r="F219" s="187" t="s">
        <v>411</v>
      </c>
      <c r="G219" s="187" t="s">
        <v>1139</v>
      </c>
      <c r="H219" s="426"/>
      <c r="I219" s="426"/>
      <c r="J219" s="426"/>
      <c r="K219" s="15"/>
      <c r="L219" s="15"/>
      <c r="M219" s="15"/>
      <c r="N219" s="15"/>
      <c r="O219" s="15"/>
      <c r="P219" s="15"/>
      <c r="Q219" s="15"/>
      <c r="R219" s="15"/>
      <c r="S219" s="15"/>
      <c r="T219" s="15"/>
      <c r="U219" s="15"/>
      <c r="V219" s="15"/>
      <c r="W219" s="15"/>
      <c r="X219" s="15"/>
      <c r="Y219" s="15"/>
    </row>
    <row r="220" spans="1:10" ht="81.75" customHeight="1">
      <c r="A220" s="200">
        <v>78</v>
      </c>
      <c r="B220" s="223" t="s">
        <v>2148</v>
      </c>
      <c r="C220" s="223" t="s">
        <v>51</v>
      </c>
      <c r="D220" s="223" t="s">
        <v>1270</v>
      </c>
      <c r="E220" s="223" t="s">
        <v>1839</v>
      </c>
      <c r="F220" s="92" t="s">
        <v>398</v>
      </c>
      <c r="G220" s="92" t="s">
        <v>12</v>
      </c>
      <c r="H220" s="223" t="s">
        <v>398</v>
      </c>
      <c r="I220" s="223" t="s">
        <v>12</v>
      </c>
      <c r="J220" s="223" t="s">
        <v>2106</v>
      </c>
    </row>
    <row r="221" spans="1:10" s="17" customFormat="1" ht="45">
      <c r="A221" s="189">
        <v>79</v>
      </c>
      <c r="B221" s="189" t="s">
        <v>1009</v>
      </c>
      <c r="C221" s="189" t="s">
        <v>996</v>
      </c>
      <c r="D221" s="329" t="s">
        <v>1027</v>
      </c>
      <c r="E221" s="189" t="s">
        <v>1010</v>
      </c>
      <c r="F221" s="189" t="s">
        <v>352</v>
      </c>
      <c r="G221" s="189" t="s">
        <v>12</v>
      </c>
      <c r="H221" s="193" t="s">
        <v>352</v>
      </c>
      <c r="I221" s="193" t="s">
        <v>12</v>
      </c>
      <c r="J221" s="189" t="s">
        <v>1011</v>
      </c>
    </row>
    <row r="222" spans="1:10" ht="87" customHeight="1">
      <c r="A222" s="421">
        <v>80</v>
      </c>
      <c r="B222" s="437" t="s">
        <v>2149</v>
      </c>
      <c r="C222" s="424" t="s">
        <v>50</v>
      </c>
      <c r="D222" s="437" t="s">
        <v>510</v>
      </c>
      <c r="E222" s="424" t="s">
        <v>508</v>
      </c>
      <c r="F222" s="92" t="s">
        <v>421</v>
      </c>
      <c r="G222" s="92" t="s">
        <v>12</v>
      </c>
      <c r="H222" s="92" t="s">
        <v>421</v>
      </c>
      <c r="I222" s="92" t="s">
        <v>12</v>
      </c>
      <c r="J222" s="452" t="s">
        <v>509</v>
      </c>
    </row>
    <row r="223" spans="1:10" ht="45.75" customHeight="1">
      <c r="A223" s="435"/>
      <c r="B223" s="445"/>
      <c r="C223" s="425"/>
      <c r="D223" s="445"/>
      <c r="E223" s="425"/>
      <c r="F223" s="92" t="s">
        <v>422</v>
      </c>
      <c r="G223" s="92" t="s">
        <v>12</v>
      </c>
      <c r="H223" s="187" t="s">
        <v>422</v>
      </c>
      <c r="I223" s="187" t="s">
        <v>12</v>
      </c>
      <c r="J223" s="452"/>
    </row>
    <row r="224" spans="1:10" ht="72" customHeight="1">
      <c r="A224" s="422"/>
      <c r="B224" s="438"/>
      <c r="C224" s="426"/>
      <c r="D224" s="438"/>
      <c r="E224" s="426"/>
      <c r="F224" s="92" t="s">
        <v>1245</v>
      </c>
      <c r="G224" s="92" t="s">
        <v>116</v>
      </c>
      <c r="H224" s="187" t="s">
        <v>1271</v>
      </c>
      <c r="I224" s="187" t="s">
        <v>12</v>
      </c>
      <c r="J224" s="188" t="s">
        <v>2107</v>
      </c>
    </row>
    <row r="225" spans="1:10" ht="44.25" customHeight="1">
      <c r="A225" s="421">
        <v>81</v>
      </c>
      <c r="B225" s="437" t="s">
        <v>558</v>
      </c>
      <c r="C225" s="424" t="s">
        <v>50</v>
      </c>
      <c r="D225" s="437" t="s">
        <v>1361</v>
      </c>
      <c r="E225" s="475" t="s">
        <v>2109</v>
      </c>
      <c r="F225" s="95" t="s">
        <v>409</v>
      </c>
      <c r="G225" s="95" t="s">
        <v>12</v>
      </c>
      <c r="H225" s="92" t="s">
        <v>409</v>
      </c>
      <c r="I225" s="92" t="s">
        <v>12</v>
      </c>
      <c r="J225" s="452" t="s">
        <v>2108</v>
      </c>
    </row>
    <row r="226" spans="1:10" ht="44.25" customHeight="1">
      <c r="A226" s="435"/>
      <c r="B226" s="445"/>
      <c r="C226" s="425"/>
      <c r="D226" s="445"/>
      <c r="E226" s="475"/>
      <c r="F226" s="92" t="s">
        <v>144</v>
      </c>
      <c r="G226" s="92" t="s">
        <v>12</v>
      </c>
      <c r="H226" s="92" t="s">
        <v>144</v>
      </c>
      <c r="I226" s="92" t="s">
        <v>12</v>
      </c>
      <c r="J226" s="452"/>
    </row>
    <row r="227" spans="1:10" ht="54" customHeight="1">
      <c r="A227" s="422"/>
      <c r="B227" s="438"/>
      <c r="C227" s="426"/>
      <c r="D227" s="438"/>
      <c r="E227" s="475"/>
      <c r="F227" s="92" t="s">
        <v>557</v>
      </c>
      <c r="G227" s="92" t="s">
        <v>12</v>
      </c>
      <c r="H227" s="92" t="s">
        <v>557</v>
      </c>
      <c r="I227" s="92" t="s">
        <v>12</v>
      </c>
      <c r="J227" s="452"/>
    </row>
    <row r="228" spans="1:10" ht="104.25" customHeight="1">
      <c r="A228" s="421">
        <v>82</v>
      </c>
      <c r="B228" s="424" t="s">
        <v>1360</v>
      </c>
      <c r="C228" s="424" t="s">
        <v>51</v>
      </c>
      <c r="D228" s="424" t="s">
        <v>1269</v>
      </c>
      <c r="E228" s="424" t="s">
        <v>506</v>
      </c>
      <c r="F228" s="92" t="s">
        <v>398</v>
      </c>
      <c r="G228" s="92" t="s">
        <v>12</v>
      </c>
      <c r="H228" s="92" t="s">
        <v>398</v>
      </c>
      <c r="I228" s="92" t="s">
        <v>12</v>
      </c>
      <c r="J228" s="92" t="s">
        <v>1397</v>
      </c>
    </row>
    <row r="229" spans="1:10" ht="60" customHeight="1">
      <c r="A229" s="435"/>
      <c r="B229" s="425"/>
      <c r="C229" s="425"/>
      <c r="D229" s="425"/>
      <c r="E229" s="425"/>
      <c r="F229" s="92" t="s">
        <v>421</v>
      </c>
      <c r="G229" s="92" t="s">
        <v>12</v>
      </c>
      <c r="H229" s="95" t="s">
        <v>421</v>
      </c>
      <c r="I229" s="95" t="s">
        <v>12</v>
      </c>
      <c r="J229" s="441" t="s">
        <v>1378</v>
      </c>
    </row>
    <row r="230" spans="1:10" ht="71.25" customHeight="1">
      <c r="A230" s="435"/>
      <c r="B230" s="425"/>
      <c r="C230" s="425"/>
      <c r="D230" s="425"/>
      <c r="E230" s="425"/>
      <c r="F230" s="92" t="s">
        <v>422</v>
      </c>
      <c r="G230" s="92" t="s">
        <v>12</v>
      </c>
      <c r="H230" s="95" t="s">
        <v>422</v>
      </c>
      <c r="I230" s="95" t="s">
        <v>12</v>
      </c>
      <c r="J230" s="441"/>
    </row>
    <row r="231" spans="1:10" ht="74.25" customHeight="1">
      <c r="A231" s="422"/>
      <c r="B231" s="426"/>
      <c r="C231" s="426"/>
      <c r="D231" s="426"/>
      <c r="E231" s="426"/>
      <c r="F231" s="92" t="s">
        <v>294</v>
      </c>
      <c r="G231" s="92" t="s">
        <v>12</v>
      </c>
      <c r="H231" s="92" t="s">
        <v>294</v>
      </c>
      <c r="I231" s="92" t="s">
        <v>12</v>
      </c>
      <c r="J231" s="203" t="s">
        <v>632</v>
      </c>
    </row>
    <row r="232" spans="1:10" ht="84.75" customHeight="1">
      <c r="A232" s="189">
        <v>83</v>
      </c>
      <c r="B232" s="92" t="s">
        <v>1399</v>
      </c>
      <c r="C232" s="92" t="s">
        <v>50</v>
      </c>
      <c r="D232" s="92" t="s">
        <v>507</v>
      </c>
      <c r="E232" s="92" t="s">
        <v>452</v>
      </c>
      <c r="F232" s="92" t="s">
        <v>162</v>
      </c>
      <c r="G232" s="92" t="s">
        <v>12</v>
      </c>
      <c r="H232" s="92" t="s">
        <v>163</v>
      </c>
      <c r="I232" s="92" t="s">
        <v>12</v>
      </c>
      <c r="J232" s="92" t="s">
        <v>1400</v>
      </c>
    </row>
    <row r="233" spans="1:10" ht="108" customHeight="1">
      <c r="A233" s="189">
        <v>84</v>
      </c>
      <c r="B233" s="92" t="s">
        <v>1398</v>
      </c>
      <c r="C233" s="92" t="s">
        <v>50</v>
      </c>
      <c r="D233" s="92" t="s">
        <v>507</v>
      </c>
      <c r="E233" s="92" t="s">
        <v>453</v>
      </c>
      <c r="F233" s="92" t="s">
        <v>162</v>
      </c>
      <c r="G233" s="92" t="s">
        <v>12</v>
      </c>
      <c r="H233" s="92" t="s">
        <v>163</v>
      </c>
      <c r="I233" s="92" t="s">
        <v>12</v>
      </c>
      <c r="J233" s="92" t="s">
        <v>2110</v>
      </c>
    </row>
    <row r="234" spans="1:10" ht="57" customHeight="1">
      <c r="A234" s="421">
        <v>85</v>
      </c>
      <c r="B234" s="424" t="s">
        <v>1408</v>
      </c>
      <c r="C234" s="424" t="s">
        <v>50</v>
      </c>
      <c r="D234" s="424" t="s">
        <v>201</v>
      </c>
      <c r="E234" s="452" t="s">
        <v>202</v>
      </c>
      <c r="F234" s="92" t="s">
        <v>141</v>
      </c>
      <c r="G234" s="92" t="s">
        <v>12</v>
      </c>
      <c r="H234" s="424" t="s">
        <v>141</v>
      </c>
      <c r="I234" s="424" t="s">
        <v>12</v>
      </c>
      <c r="J234" s="452" t="s">
        <v>2111</v>
      </c>
    </row>
    <row r="235" spans="1:10" ht="85.5" customHeight="1">
      <c r="A235" s="422"/>
      <c r="B235" s="426"/>
      <c r="C235" s="426"/>
      <c r="D235" s="426"/>
      <c r="E235" s="452"/>
      <c r="F235" s="92" t="s">
        <v>193</v>
      </c>
      <c r="G235" s="92" t="s">
        <v>12</v>
      </c>
      <c r="H235" s="426"/>
      <c r="I235" s="426"/>
      <c r="J235" s="452"/>
    </row>
    <row r="236" spans="1:10" ht="65.25" customHeight="1">
      <c r="A236" s="421">
        <v>86</v>
      </c>
      <c r="B236" s="424" t="s">
        <v>559</v>
      </c>
      <c r="C236" s="424" t="s">
        <v>50</v>
      </c>
      <c r="D236" s="424" t="s">
        <v>560</v>
      </c>
      <c r="E236" s="442" t="s">
        <v>1823</v>
      </c>
      <c r="F236" s="92" t="s">
        <v>409</v>
      </c>
      <c r="G236" s="92" t="s">
        <v>12</v>
      </c>
      <c r="H236" s="188" t="s">
        <v>409</v>
      </c>
      <c r="I236" s="92" t="s">
        <v>12</v>
      </c>
      <c r="J236" s="424" t="s">
        <v>561</v>
      </c>
    </row>
    <row r="237" spans="1:10" ht="57.75" customHeight="1">
      <c r="A237" s="435"/>
      <c r="B237" s="425"/>
      <c r="C237" s="425"/>
      <c r="D237" s="425"/>
      <c r="E237" s="443"/>
      <c r="F237" s="92" t="s">
        <v>501</v>
      </c>
      <c r="G237" s="92" t="s">
        <v>12</v>
      </c>
      <c r="H237" s="92" t="s">
        <v>501</v>
      </c>
      <c r="I237" s="92" t="s">
        <v>12</v>
      </c>
      <c r="J237" s="425"/>
    </row>
    <row r="238" spans="1:10" ht="67.5" customHeight="1">
      <c r="A238" s="422"/>
      <c r="B238" s="425"/>
      <c r="C238" s="426"/>
      <c r="D238" s="426"/>
      <c r="E238" s="443"/>
      <c r="F238" s="92" t="s">
        <v>411</v>
      </c>
      <c r="G238" s="92" t="s">
        <v>12</v>
      </c>
      <c r="H238" s="92" t="s">
        <v>411</v>
      </c>
      <c r="I238" s="92" t="s">
        <v>12</v>
      </c>
      <c r="J238" s="426"/>
    </row>
    <row r="239" spans="1:10" ht="42.75" customHeight="1">
      <c r="A239" s="421">
        <v>87</v>
      </c>
      <c r="B239" s="452" t="s">
        <v>564</v>
      </c>
      <c r="C239" s="424" t="s">
        <v>50</v>
      </c>
      <c r="D239" s="424" t="s">
        <v>565</v>
      </c>
      <c r="E239" s="475" t="s">
        <v>562</v>
      </c>
      <c r="F239" s="92" t="s">
        <v>409</v>
      </c>
      <c r="G239" s="92" t="s">
        <v>12</v>
      </c>
      <c r="H239" s="187" t="s">
        <v>409</v>
      </c>
      <c r="I239" s="187" t="s">
        <v>12</v>
      </c>
      <c r="J239" s="424" t="s">
        <v>563</v>
      </c>
    </row>
    <row r="240" spans="1:10" ht="51.75" customHeight="1">
      <c r="A240" s="435"/>
      <c r="B240" s="452"/>
      <c r="C240" s="425"/>
      <c r="D240" s="425"/>
      <c r="E240" s="475"/>
      <c r="F240" s="92" t="s">
        <v>501</v>
      </c>
      <c r="G240" s="92" t="s">
        <v>12</v>
      </c>
      <c r="H240" s="187" t="s">
        <v>501</v>
      </c>
      <c r="I240" s="187" t="s">
        <v>12</v>
      </c>
      <c r="J240" s="425"/>
    </row>
    <row r="241" spans="1:10" ht="59.25" customHeight="1">
      <c r="A241" s="422"/>
      <c r="B241" s="452"/>
      <c r="C241" s="426"/>
      <c r="D241" s="426"/>
      <c r="E241" s="475"/>
      <c r="F241" s="189" t="s">
        <v>411</v>
      </c>
      <c r="G241" s="189" t="s">
        <v>12</v>
      </c>
      <c r="H241" s="187" t="s">
        <v>411</v>
      </c>
      <c r="I241" s="187" t="s">
        <v>12</v>
      </c>
      <c r="J241" s="426"/>
    </row>
    <row r="242" spans="1:10" ht="47.25" customHeight="1">
      <c r="A242" s="421">
        <v>88</v>
      </c>
      <c r="B242" s="476" t="s">
        <v>499</v>
      </c>
      <c r="C242" s="424" t="s">
        <v>50</v>
      </c>
      <c r="D242" s="424" t="s">
        <v>500</v>
      </c>
      <c r="E242" s="478" t="s">
        <v>2137</v>
      </c>
      <c r="F242" s="92" t="s">
        <v>501</v>
      </c>
      <c r="G242" s="92" t="s">
        <v>12</v>
      </c>
      <c r="H242" s="424" t="s">
        <v>501</v>
      </c>
      <c r="I242" s="424" t="s">
        <v>12</v>
      </c>
      <c r="J242" s="480" t="s">
        <v>502</v>
      </c>
    </row>
    <row r="243" spans="1:10" ht="44.25" customHeight="1">
      <c r="A243" s="435"/>
      <c r="B243" s="476"/>
      <c r="C243" s="425"/>
      <c r="D243" s="425"/>
      <c r="E243" s="478"/>
      <c r="F243" s="92" t="s">
        <v>409</v>
      </c>
      <c r="G243" s="92" t="s">
        <v>12</v>
      </c>
      <c r="H243" s="425"/>
      <c r="I243" s="425"/>
      <c r="J243" s="481"/>
    </row>
    <row r="244" spans="1:10" ht="42.75" customHeight="1">
      <c r="A244" s="422"/>
      <c r="B244" s="477"/>
      <c r="C244" s="426"/>
      <c r="D244" s="426"/>
      <c r="E244" s="479"/>
      <c r="F244" s="92" t="s">
        <v>411</v>
      </c>
      <c r="G244" s="92" t="s">
        <v>12</v>
      </c>
      <c r="H244" s="426"/>
      <c r="I244" s="426"/>
      <c r="J244" s="482"/>
    </row>
    <row r="245" spans="1:10" ht="51.75" customHeight="1">
      <c r="A245" s="421">
        <v>89</v>
      </c>
      <c r="B245" s="421" t="s">
        <v>2112</v>
      </c>
      <c r="C245" s="421" t="s">
        <v>50</v>
      </c>
      <c r="D245" s="421" t="s">
        <v>1362</v>
      </c>
      <c r="E245" s="483" t="s">
        <v>2136</v>
      </c>
      <c r="F245" s="92" t="s">
        <v>795</v>
      </c>
      <c r="G245" s="92" t="s">
        <v>12</v>
      </c>
      <c r="H245" s="189" t="s">
        <v>795</v>
      </c>
      <c r="I245" s="189" t="s">
        <v>12</v>
      </c>
      <c r="J245" s="189" t="s">
        <v>1409</v>
      </c>
    </row>
    <row r="246" spans="1:10" ht="54.75" customHeight="1">
      <c r="A246" s="425"/>
      <c r="B246" s="435"/>
      <c r="C246" s="435"/>
      <c r="D246" s="435"/>
      <c r="E246" s="435"/>
      <c r="F246" s="92" t="s">
        <v>785</v>
      </c>
      <c r="G246" s="92" t="s">
        <v>12</v>
      </c>
      <c r="H246" s="92" t="s">
        <v>785</v>
      </c>
      <c r="I246" s="92" t="s">
        <v>12</v>
      </c>
      <c r="J246" s="424" t="s">
        <v>803</v>
      </c>
    </row>
    <row r="247" spans="1:10" ht="95.25" customHeight="1">
      <c r="A247" s="425"/>
      <c r="B247" s="435"/>
      <c r="C247" s="435"/>
      <c r="D247" s="435"/>
      <c r="E247" s="435"/>
      <c r="F247" s="92" t="s">
        <v>786</v>
      </c>
      <c r="G247" s="92" t="s">
        <v>12</v>
      </c>
      <c r="H247" s="92" t="s">
        <v>786</v>
      </c>
      <c r="I247" s="92" t="s">
        <v>12</v>
      </c>
      <c r="J247" s="426"/>
    </row>
    <row r="248" spans="1:10" ht="51" customHeight="1">
      <c r="A248" s="425"/>
      <c r="B248" s="435"/>
      <c r="C248" s="435"/>
      <c r="D248" s="435"/>
      <c r="E248" s="435"/>
      <c r="F248" s="92" t="s">
        <v>792</v>
      </c>
      <c r="G248" s="92" t="s">
        <v>12</v>
      </c>
      <c r="H248" s="92" t="s">
        <v>792</v>
      </c>
      <c r="I248" s="92" t="s">
        <v>12</v>
      </c>
      <c r="J248" s="424" t="s">
        <v>1410</v>
      </c>
    </row>
    <row r="249" spans="1:29" ht="54" customHeight="1">
      <c r="A249" s="425"/>
      <c r="B249" s="435"/>
      <c r="C249" s="435"/>
      <c r="D249" s="435"/>
      <c r="E249" s="435"/>
      <c r="F249" s="92" t="s">
        <v>315</v>
      </c>
      <c r="G249" s="92" t="s">
        <v>12</v>
      </c>
      <c r="H249" s="92" t="s">
        <v>315</v>
      </c>
      <c r="I249" s="92" t="s">
        <v>12</v>
      </c>
      <c r="J249" s="425"/>
      <c r="N249" s="15"/>
      <c r="O249" s="15"/>
      <c r="P249" s="15"/>
      <c r="Q249" s="15"/>
      <c r="R249" s="15"/>
      <c r="S249" s="15"/>
      <c r="T249" s="15"/>
      <c r="U249" s="15"/>
      <c r="V249" s="15"/>
      <c r="W249" s="15"/>
      <c r="X249" s="15"/>
      <c r="Y249" s="15"/>
      <c r="Z249" s="15"/>
      <c r="AA249" s="15"/>
      <c r="AB249" s="15"/>
      <c r="AC249" s="15"/>
    </row>
    <row r="250" spans="1:30" s="1" customFormat="1" ht="57.75" customHeight="1">
      <c r="A250" s="426"/>
      <c r="B250" s="422"/>
      <c r="C250" s="422"/>
      <c r="D250" s="422"/>
      <c r="E250" s="422"/>
      <c r="F250" s="92" t="s">
        <v>322</v>
      </c>
      <c r="G250" s="92" t="s">
        <v>12</v>
      </c>
      <c r="H250" s="92" t="s">
        <v>322</v>
      </c>
      <c r="I250" s="92" t="s">
        <v>12</v>
      </c>
      <c r="J250" s="426"/>
      <c r="K250" s="15"/>
      <c r="L250" s="15"/>
      <c r="M250" s="15"/>
      <c r="N250" s="15"/>
      <c r="O250" s="15"/>
      <c r="P250" s="15"/>
      <c r="Q250" s="15"/>
      <c r="R250" s="15"/>
      <c r="S250" s="15"/>
      <c r="T250" s="15"/>
      <c r="U250" s="15"/>
      <c r="V250" s="15"/>
      <c r="W250" s="15"/>
      <c r="X250" s="15"/>
      <c r="Y250" s="15"/>
      <c r="Z250" s="15"/>
      <c r="AA250" s="15"/>
      <c r="AB250" s="15"/>
      <c r="AC250" s="15"/>
      <c r="AD250" s="14"/>
    </row>
    <row r="251" spans="1:13" ht="109.5" customHeight="1">
      <c r="A251" s="189">
        <v>90</v>
      </c>
      <c r="B251" s="92" t="s">
        <v>804</v>
      </c>
      <c r="C251" s="92" t="s">
        <v>49</v>
      </c>
      <c r="D251" s="92" t="s">
        <v>674</v>
      </c>
      <c r="E251" s="196" t="s">
        <v>805</v>
      </c>
      <c r="F251" s="92" t="s">
        <v>785</v>
      </c>
      <c r="G251" s="92" t="s">
        <v>12</v>
      </c>
      <c r="H251" s="92" t="s">
        <v>785</v>
      </c>
      <c r="I251" s="92" t="s">
        <v>12</v>
      </c>
      <c r="J251" s="92" t="s">
        <v>2113</v>
      </c>
      <c r="K251" s="15"/>
      <c r="L251" s="15"/>
      <c r="M251" s="15"/>
    </row>
    <row r="252" spans="1:29" ht="98.25" customHeight="1">
      <c r="A252" s="189">
        <v>91</v>
      </c>
      <c r="B252" s="92" t="s">
        <v>1379</v>
      </c>
      <c r="C252" s="92"/>
      <c r="D252" s="92" t="s">
        <v>1372</v>
      </c>
      <c r="E252" s="92" t="s">
        <v>1289</v>
      </c>
      <c r="F252" s="92" t="s">
        <v>1219</v>
      </c>
      <c r="G252" s="92" t="s">
        <v>12</v>
      </c>
      <c r="H252" s="92" t="s">
        <v>1219</v>
      </c>
      <c r="I252" s="92" t="s">
        <v>12</v>
      </c>
      <c r="J252" s="92" t="s">
        <v>1290</v>
      </c>
      <c r="N252" s="15"/>
      <c r="O252" s="15"/>
      <c r="P252" s="15"/>
      <c r="Q252" s="15"/>
      <c r="R252" s="15"/>
      <c r="S252" s="15"/>
      <c r="T252" s="15"/>
      <c r="U252" s="15"/>
      <c r="V252" s="15"/>
      <c r="W252" s="15"/>
      <c r="X252" s="15"/>
      <c r="Y252" s="15"/>
      <c r="Z252" s="15"/>
      <c r="AA252" s="15"/>
      <c r="AB252" s="15"/>
      <c r="AC252" s="15"/>
    </row>
    <row r="253" spans="1:10" s="17" customFormat="1" ht="45">
      <c r="A253" s="189">
        <v>92</v>
      </c>
      <c r="B253" s="189" t="s">
        <v>1012</v>
      </c>
      <c r="C253" s="189" t="s">
        <v>996</v>
      </c>
      <c r="D253" s="329" t="s">
        <v>1368</v>
      </c>
      <c r="E253" s="189" t="s">
        <v>1013</v>
      </c>
      <c r="F253" s="189" t="s">
        <v>352</v>
      </c>
      <c r="G253" s="189" t="s">
        <v>12</v>
      </c>
      <c r="H253" s="193" t="s">
        <v>352</v>
      </c>
      <c r="I253" s="193" t="s">
        <v>12</v>
      </c>
      <c r="J253" s="189" t="s">
        <v>1014</v>
      </c>
    </row>
    <row r="254" spans="1:10" s="17" customFormat="1" ht="45">
      <c r="A254" s="189">
        <v>93</v>
      </c>
      <c r="B254" s="189" t="s">
        <v>1012</v>
      </c>
      <c r="C254" s="189" t="s">
        <v>996</v>
      </c>
      <c r="D254" s="189" t="s">
        <v>1369</v>
      </c>
      <c r="E254" s="189" t="s">
        <v>1013</v>
      </c>
      <c r="F254" s="189" t="s">
        <v>352</v>
      </c>
      <c r="G254" s="189" t="s">
        <v>12</v>
      </c>
      <c r="H254" s="193" t="s">
        <v>352</v>
      </c>
      <c r="I254" s="193" t="s">
        <v>12</v>
      </c>
      <c r="J254" s="189" t="s">
        <v>1015</v>
      </c>
    </row>
    <row r="255" spans="1:10" s="17" customFormat="1" ht="22.5">
      <c r="A255" s="189">
        <v>94</v>
      </c>
      <c r="B255" s="189" t="s">
        <v>1016</v>
      </c>
      <c r="C255" s="189" t="s">
        <v>996</v>
      </c>
      <c r="D255" s="189" t="s">
        <v>1017</v>
      </c>
      <c r="E255" s="189" t="s">
        <v>959</v>
      </c>
      <c r="F255" s="189" t="s">
        <v>352</v>
      </c>
      <c r="G255" s="189" t="s">
        <v>12</v>
      </c>
      <c r="H255" s="193" t="s">
        <v>352</v>
      </c>
      <c r="I255" s="193" t="s">
        <v>12</v>
      </c>
      <c r="J255" s="189" t="s">
        <v>1018</v>
      </c>
    </row>
    <row r="256" spans="1:13" ht="57" customHeight="1">
      <c r="A256" s="421">
        <v>95</v>
      </c>
      <c r="B256" s="437" t="s">
        <v>568</v>
      </c>
      <c r="C256" s="424" t="s">
        <v>50</v>
      </c>
      <c r="D256" s="424" t="s">
        <v>569</v>
      </c>
      <c r="E256" s="484" t="s">
        <v>566</v>
      </c>
      <c r="F256" s="92" t="s">
        <v>501</v>
      </c>
      <c r="G256" s="92" t="s">
        <v>12</v>
      </c>
      <c r="H256" s="187" t="s">
        <v>501</v>
      </c>
      <c r="I256" s="187" t="s">
        <v>12</v>
      </c>
      <c r="J256" s="446" t="s">
        <v>567</v>
      </c>
      <c r="K256" s="15"/>
      <c r="L256" s="15"/>
      <c r="M256" s="15"/>
    </row>
    <row r="257" spans="1:13" s="1" customFormat="1" ht="61.5" customHeight="1">
      <c r="A257" s="422"/>
      <c r="B257" s="438"/>
      <c r="C257" s="426"/>
      <c r="D257" s="426"/>
      <c r="E257" s="485"/>
      <c r="F257" s="95" t="s">
        <v>409</v>
      </c>
      <c r="G257" s="95" t="s">
        <v>12</v>
      </c>
      <c r="H257" s="92" t="s">
        <v>409</v>
      </c>
      <c r="I257" s="92" t="s">
        <v>12</v>
      </c>
      <c r="J257" s="447"/>
      <c r="K257" s="15"/>
      <c r="L257" s="15"/>
      <c r="M257" s="15"/>
    </row>
    <row r="258" spans="1:10" s="332" customFormat="1" ht="51.75" customHeight="1">
      <c r="A258" s="421">
        <v>96</v>
      </c>
      <c r="B258" s="421" t="s">
        <v>2114</v>
      </c>
      <c r="C258" s="421" t="s">
        <v>50</v>
      </c>
      <c r="D258" s="421" t="s">
        <v>958</v>
      </c>
      <c r="E258" s="421" t="s">
        <v>959</v>
      </c>
      <c r="F258" s="189" t="s">
        <v>334</v>
      </c>
      <c r="G258" s="189" t="s">
        <v>12</v>
      </c>
      <c r="H258" s="189" t="s">
        <v>334</v>
      </c>
      <c r="I258" s="189" t="s">
        <v>12</v>
      </c>
      <c r="J258" s="421" t="s">
        <v>960</v>
      </c>
    </row>
    <row r="259" spans="1:10" s="332" customFormat="1" ht="50.25" customHeight="1">
      <c r="A259" s="435"/>
      <c r="B259" s="435"/>
      <c r="C259" s="435"/>
      <c r="D259" s="435"/>
      <c r="E259" s="435"/>
      <c r="F259" s="193" t="s">
        <v>352</v>
      </c>
      <c r="G259" s="193" t="s">
        <v>116</v>
      </c>
      <c r="H259" s="189" t="s">
        <v>352</v>
      </c>
      <c r="I259" s="189" t="s">
        <v>12</v>
      </c>
      <c r="J259" s="435"/>
    </row>
    <row r="260" spans="1:10" s="332" customFormat="1" ht="45" customHeight="1">
      <c r="A260" s="422"/>
      <c r="B260" s="422"/>
      <c r="C260" s="422"/>
      <c r="D260" s="422"/>
      <c r="E260" s="422"/>
      <c r="F260" s="189" t="s">
        <v>346</v>
      </c>
      <c r="G260" s="189" t="s">
        <v>12</v>
      </c>
      <c r="H260" s="189" t="s">
        <v>346</v>
      </c>
      <c r="I260" s="189" t="s">
        <v>12</v>
      </c>
      <c r="J260" s="422"/>
    </row>
    <row r="261" spans="1:13" ht="36" customHeight="1">
      <c r="A261" s="421">
        <v>97</v>
      </c>
      <c r="B261" s="424" t="s">
        <v>470</v>
      </c>
      <c r="C261" s="424" t="s">
        <v>50</v>
      </c>
      <c r="D261" s="424" t="s">
        <v>471</v>
      </c>
      <c r="E261" s="424" t="s">
        <v>472</v>
      </c>
      <c r="F261" s="92" t="s">
        <v>430</v>
      </c>
      <c r="G261" s="92" t="s">
        <v>12</v>
      </c>
      <c r="H261" s="424" t="s">
        <v>430</v>
      </c>
      <c r="I261" s="424" t="s">
        <v>12</v>
      </c>
      <c r="J261" s="424" t="s">
        <v>473</v>
      </c>
      <c r="K261" s="15"/>
      <c r="L261" s="15"/>
      <c r="M261" s="15"/>
    </row>
    <row r="262" spans="1:10" ht="37.5" customHeight="1">
      <c r="A262" s="435"/>
      <c r="B262" s="425"/>
      <c r="C262" s="425"/>
      <c r="D262" s="425"/>
      <c r="E262" s="425"/>
      <c r="F262" s="92" t="s">
        <v>432</v>
      </c>
      <c r="G262" s="92" t="s">
        <v>12</v>
      </c>
      <c r="H262" s="425"/>
      <c r="I262" s="425"/>
      <c r="J262" s="425"/>
    </row>
    <row r="263" spans="1:10" ht="39.75" customHeight="1">
      <c r="A263" s="435"/>
      <c r="B263" s="425"/>
      <c r="C263" s="425"/>
      <c r="D263" s="425"/>
      <c r="E263" s="425"/>
      <c r="F263" s="95" t="s">
        <v>141</v>
      </c>
      <c r="G263" s="95" t="s">
        <v>12</v>
      </c>
      <c r="H263" s="426"/>
      <c r="I263" s="426"/>
      <c r="J263" s="426"/>
    </row>
    <row r="264" spans="1:10" ht="49.5" customHeight="1">
      <c r="A264" s="435"/>
      <c r="B264" s="425"/>
      <c r="C264" s="425"/>
      <c r="D264" s="425"/>
      <c r="E264" s="425"/>
      <c r="F264" s="95" t="s">
        <v>628</v>
      </c>
      <c r="G264" s="95" t="s">
        <v>12</v>
      </c>
      <c r="H264" s="92" t="s">
        <v>628</v>
      </c>
      <c r="I264" s="92" t="s">
        <v>12</v>
      </c>
      <c r="J264" s="424" t="s">
        <v>802</v>
      </c>
    </row>
    <row r="265" spans="1:10" ht="48.75" customHeight="1">
      <c r="A265" s="435"/>
      <c r="B265" s="426"/>
      <c r="C265" s="426"/>
      <c r="D265" s="426"/>
      <c r="E265" s="426"/>
      <c r="F265" s="92" t="s">
        <v>795</v>
      </c>
      <c r="G265" s="92" t="s">
        <v>12</v>
      </c>
      <c r="H265" s="92" t="s">
        <v>795</v>
      </c>
      <c r="I265" s="92" t="s">
        <v>12</v>
      </c>
      <c r="J265" s="426"/>
    </row>
    <row r="266" spans="1:10" ht="74.25" customHeight="1">
      <c r="A266" s="486">
        <v>98</v>
      </c>
      <c r="B266" s="486" t="s">
        <v>520</v>
      </c>
      <c r="C266" s="486" t="s">
        <v>50</v>
      </c>
      <c r="D266" s="486" t="s">
        <v>106</v>
      </c>
      <c r="E266" s="489">
        <v>43393</v>
      </c>
      <c r="F266" s="187" t="s">
        <v>121</v>
      </c>
      <c r="G266" s="187" t="s">
        <v>12</v>
      </c>
      <c r="H266" s="92" t="s">
        <v>121</v>
      </c>
      <c r="I266" s="92" t="s">
        <v>12</v>
      </c>
      <c r="J266" s="92" t="s">
        <v>519</v>
      </c>
    </row>
    <row r="267" spans="1:10" ht="44.25" customHeight="1">
      <c r="A267" s="487">
        <v>100</v>
      </c>
      <c r="B267" s="487"/>
      <c r="C267" s="487" t="s">
        <v>50</v>
      </c>
      <c r="D267" s="487" t="s">
        <v>571</v>
      </c>
      <c r="E267" s="490"/>
      <c r="F267" s="187" t="s">
        <v>409</v>
      </c>
      <c r="G267" s="187" t="s">
        <v>12</v>
      </c>
      <c r="H267" s="188" t="s">
        <v>409</v>
      </c>
      <c r="I267" s="188" t="s">
        <v>12</v>
      </c>
      <c r="J267" s="424" t="s">
        <v>572</v>
      </c>
    </row>
    <row r="268" spans="1:10" s="1" customFormat="1" ht="45" customHeight="1">
      <c r="A268" s="488"/>
      <c r="B268" s="488"/>
      <c r="C268" s="488"/>
      <c r="D268" s="488"/>
      <c r="E268" s="491"/>
      <c r="F268" s="92" t="s">
        <v>501</v>
      </c>
      <c r="G268" s="92" t="s">
        <v>116</v>
      </c>
      <c r="H268" s="92" t="s">
        <v>501</v>
      </c>
      <c r="I268" s="92" t="s">
        <v>12</v>
      </c>
      <c r="J268" s="426"/>
    </row>
    <row r="269" spans="1:10" ht="50.25" customHeight="1">
      <c r="A269" s="492">
        <v>99</v>
      </c>
      <c r="B269" s="424" t="s">
        <v>301</v>
      </c>
      <c r="C269" s="424" t="s">
        <v>50</v>
      </c>
      <c r="D269" s="424" t="s">
        <v>302</v>
      </c>
      <c r="E269" s="424" t="s">
        <v>460</v>
      </c>
      <c r="F269" s="166" t="s">
        <v>141</v>
      </c>
      <c r="G269" s="92" t="s">
        <v>12</v>
      </c>
      <c r="H269" s="92" t="s">
        <v>141</v>
      </c>
      <c r="I269" s="92" t="s">
        <v>12</v>
      </c>
      <c r="J269" s="424" t="s">
        <v>2087</v>
      </c>
    </row>
    <row r="270" spans="1:25" ht="51" customHeight="1">
      <c r="A270" s="467"/>
      <c r="B270" s="426"/>
      <c r="C270" s="426"/>
      <c r="D270" s="426"/>
      <c r="E270" s="426"/>
      <c r="F270" s="92" t="s">
        <v>144</v>
      </c>
      <c r="G270" s="92" t="s">
        <v>12</v>
      </c>
      <c r="H270" s="92" t="s">
        <v>458</v>
      </c>
      <c r="I270" s="92" t="s">
        <v>12</v>
      </c>
      <c r="J270" s="426"/>
      <c r="K270" s="15"/>
      <c r="L270" s="15"/>
      <c r="M270" s="15"/>
      <c r="N270" s="15"/>
      <c r="O270" s="15"/>
      <c r="P270" s="15"/>
      <c r="Q270" s="15"/>
      <c r="R270" s="15"/>
      <c r="S270" s="15"/>
      <c r="T270" s="15"/>
      <c r="U270" s="15"/>
      <c r="V270" s="15"/>
      <c r="W270" s="15"/>
      <c r="X270" s="15"/>
      <c r="Y270" s="15"/>
    </row>
    <row r="271" spans="1:26" s="1" customFormat="1" ht="48" customHeight="1">
      <c r="A271" s="466">
        <v>100</v>
      </c>
      <c r="B271" s="424" t="s">
        <v>475</v>
      </c>
      <c r="C271" s="424" t="s">
        <v>50</v>
      </c>
      <c r="D271" s="424" t="s">
        <v>476</v>
      </c>
      <c r="E271" s="424" t="s">
        <v>474</v>
      </c>
      <c r="F271" s="92" t="s">
        <v>430</v>
      </c>
      <c r="G271" s="92" t="s">
        <v>12</v>
      </c>
      <c r="H271" s="424" t="s">
        <v>477</v>
      </c>
      <c r="I271" s="424" t="s">
        <v>12</v>
      </c>
      <c r="J271" s="424" t="s">
        <v>478</v>
      </c>
      <c r="K271" s="15"/>
      <c r="L271" s="15"/>
      <c r="M271" s="15"/>
      <c r="N271" s="15"/>
      <c r="O271" s="15"/>
      <c r="P271" s="15"/>
      <c r="Q271" s="15"/>
      <c r="R271" s="15"/>
      <c r="S271" s="15"/>
      <c r="T271" s="15"/>
      <c r="U271" s="15"/>
      <c r="V271" s="15"/>
      <c r="W271" s="15"/>
      <c r="X271" s="15"/>
      <c r="Y271" s="15"/>
      <c r="Z271" s="14"/>
    </row>
    <row r="272" spans="1:25" ht="39" customHeight="1">
      <c r="A272" s="492"/>
      <c r="B272" s="425"/>
      <c r="C272" s="425"/>
      <c r="D272" s="425"/>
      <c r="E272" s="425"/>
      <c r="F272" s="92" t="s">
        <v>477</v>
      </c>
      <c r="G272" s="92" t="s">
        <v>12</v>
      </c>
      <c r="H272" s="426"/>
      <c r="I272" s="426"/>
      <c r="J272" s="426"/>
      <c r="K272" s="15"/>
      <c r="L272" s="15"/>
      <c r="M272" s="15"/>
      <c r="N272" s="15"/>
      <c r="O272" s="15"/>
      <c r="P272" s="15"/>
      <c r="Q272" s="15"/>
      <c r="R272" s="15"/>
      <c r="S272" s="15"/>
      <c r="T272" s="15"/>
      <c r="U272" s="15"/>
      <c r="V272" s="15"/>
      <c r="W272" s="15"/>
      <c r="X272" s="15"/>
      <c r="Y272" s="15"/>
    </row>
    <row r="273" spans="1:10" ht="35.25" customHeight="1">
      <c r="A273" s="492"/>
      <c r="B273" s="425"/>
      <c r="C273" s="425"/>
      <c r="D273" s="425"/>
      <c r="E273" s="425"/>
      <c r="F273" s="92" t="s">
        <v>656</v>
      </c>
      <c r="G273" s="92" t="s">
        <v>12</v>
      </c>
      <c r="H273" s="464" t="s">
        <v>643</v>
      </c>
      <c r="I273" s="424" t="s">
        <v>12</v>
      </c>
      <c r="J273" s="424" t="s">
        <v>642</v>
      </c>
    </row>
    <row r="274" spans="1:10" ht="43.5" customHeight="1">
      <c r="A274" s="467"/>
      <c r="B274" s="426"/>
      <c r="C274" s="426"/>
      <c r="D274" s="426"/>
      <c r="E274" s="426"/>
      <c r="F274" s="92" t="s">
        <v>628</v>
      </c>
      <c r="G274" s="92" t="s">
        <v>12</v>
      </c>
      <c r="H274" s="465"/>
      <c r="I274" s="426"/>
      <c r="J274" s="426"/>
    </row>
    <row r="275" spans="1:10" ht="43.5" customHeight="1">
      <c r="A275" s="466">
        <v>101</v>
      </c>
      <c r="B275" s="424" t="s">
        <v>2115</v>
      </c>
      <c r="C275" s="424" t="s">
        <v>50</v>
      </c>
      <c r="D275" s="424" t="s">
        <v>2116</v>
      </c>
      <c r="E275" s="424" t="s">
        <v>299</v>
      </c>
      <c r="F275" s="92" t="s">
        <v>2084</v>
      </c>
      <c r="G275" s="92" t="s">
        <v>2085</v>
      </c>
      <c r="H275" s="464" t="s">
        <v>300</v>
      </c>
      <c r="I275" s="424" t="s">
        <v>12</v>
      </c>
      <c r="J275" s="424" t="s">
        <v>2086</v>
      </c>
    </row>
    <row r="276" spans="1:10" ht="43.5" customHeight="1">
      <c r="A276" s="467"/>
      <c r="B276" s="426"/>
      <c r="C276" s="426"/>
      <c r="D276" s="426"/>
      <c r="E276" s="426"/>
      <c r="F276" s="92" t="s">
        <v>141</v>
      </c>
      <c r="G276" s="92" t="s">
        <v>12</v>
      </c>
      <c r="H276" s="465"/>
      <c r="I276" s="426"/>
      <c r="J276" s="426"/>
    </row>
    <row r="277" spans="1:10" ht="64.5" customHeight="1">
      <c r="A277" s="189">
        <v>102</v>
      </c>
      <c r="B277" s="95" t="s">
        <v>813</v>
      </c>
      <c r="C277" s="95" t="s">
        <v>814</v>
      </c>
      <c r="D277" s="95" t="s">
        <v>815</v>
      </c>
      <c r="E277" s="95" t="s">
        <v>816</v>
      </c>
      <c r="F277" s="92" t="s">
        <v>912</v>
      </c>
      <c r="G277" s="92" t="s">
        <v>12</v>
      </c>
      <c r="H277" s="92" t="s">
        <v>327</v>
      </c>
      <c r="I277" s="92" t="s">
        <v>12</v>
      </c>
      <c r="J277" s="92" t="s">
        <v>817</v>
      </c>
    </row>
    <row r="278" spans="1:10" s="17" customFormat="1" ht="78.75">
      <c r="A278" s="324">
        <v>103</v>
      </c>
      <c r="B278" s="189" t="s">
        <v>2122</v>
      </c>
      <c r="C278" s="189" t="s">
        <v>50</v>
      </c>
      <c r="D278" s="189" t="s">
        <v>1057</v>
      </c>
      <c r="E278" s="189" t="s">
        <v>1058</v>
      </c>
      <c r="F278" s="189" t="s">
        <v>380</v>
      </c>
      <c r="G278" s="189" t="s">
        <v>116</v>
      </c>
      <c r="H278" s="189" t="s">
        <v>380</v>
      </c>
      <c r="I278" s="189" t="s">
        <v>12</v>
      </c>
      <c r="J278" s="189" t="s">
        <v>1060</v>
      </c>
    </row>
    <row r="279" spans="1:10" ht="43.5" customHeight="1">
      <c r="A279" s="466">
        <v>104</v>
      </c>
      <c r="B279" s="424" t="s">
        <v>582</v>
      </c>
      <c r="C279" s="424" t="s">
        <v>50</v>
      </c>
      <c r="D279" s="424" t="s">
        <v>581</v>
      </c>
      <c r="E279" s="424" t="s">
        <v>580</v>
      </c>
      <c r="F279" s="92" t="s">
        <v>409</v>
      </c>
      <c r="G279" s="92" t="s">
        <v>116</v>
      </c>
      <c r="H279" s="92" t="s">
        <v>409</v>
      </c>
      <c r="I279" s="92" t="s">
        <v>12</v>
      </c>
      <c r="J279" s="452" t="s">
        <v>583</v>
      </c>
    </row>
    <row r="280" spans="1:10" ht="50.25" customHeight="1">
      <c r="A280" s="492"/>
      <c r="B280" s="425"/>
      <c r="C280" s="425"/>
      <c r="D280" s="425"/>
      <c r="E280" s="425"/>
      <c r="F280" s="92" t="s">
        <v>501</v>
      </c>
      <c r="G280" s="92" t="s">
        <v>116</v>
      </c>
      <c r="H280" s="92" t="s">
        <v>501</v>
      </c>
      <c r="I280" s="92" t="s">
        <v>12</v>
      </c>
      <c r="J280" s="452"/>
    </row>
    <row r="281" spans="1:10" ht="63.75" customHeight="1">
      <c r="A281" s="467"/>
      <c r="B281" s="426"/>
      <c r="C281" s="426"/>
      <c r="D281" s="426"/>
      <c r="E281" s="426"/>
      <c r="F281" s="92" t="s">
        <v>574</v>
      </c>
      <c r="G281" s="92" t="s">
        <v>116</v>
      </c>
      <c r="H281" s="92" t="s">
        <v>574</v>
      </c>
      <c r="I281" s="92" t="s">
        <v>12</v>
      </c>
      <c r="J281" s="222" t="str">
        <f>'[2]2.2.'!$J$43</f>
        <v>Игра как средство социализации младшего школьника</v>
      </c>
    </row>
    <row r="282" spans="1:10" ht="79.5" customHeight="1">
      <c r="A282" s="189">
        <v>105</v>
      </c>
      <c r="B282" s="95" t="s">
        <v>823</v>
      </c>
      <c r="C282" s="95" t="s">
        <v>51</v>
      </c>
      <c r="D282" s="95" t="s">
        <v>824</v>
      </c>
      <c r="E282" s="95" t="s">
        <v>2135</v>
      </c>
      <c r="F282" s="92" t="s">
        <v>650</v>
      </c>
      <c r="G282" s="92" t="s">
        <v>12</v>
      </c>
      <c r="H282" s="92" t="s">
        <v>784</v>
      </c>
      <c r="I282" s="92" t="s">
        <v>12</v>
      </c>
      <c r="J282" s="92" t="s">
        <v>632</v>
      </c>
    </row>
    <row r="283" spans="1:10" ht="51.75" customHeight="1">
      <c r="A283" s="472">
        <v>106</v>
      </c>
      <c r="B283" s="424" t="s">
        <v>644</v>
      </c>
      <c r="C283" s="424" t="s">
        <v>50</v>
      </c>
      <c r="D283" s="424" t="s">
        <v>106</v>
      </c>
      <c r="E283" s="424" t="s">
        <v>461</v>
      </c>
      <c r="F283" s="166" t="s">
        <v>1207</v>
      </c>
      <c r="G283" s="92" t="s">
        <v>12</v>
      </c>
      <c r="H283" s="424" t="s">
        <v>465</v>
      </c>
      <c r="I283" s="424" t="s">
        <v>12</v>
      </c>
      <c r="J283" s="424" t="s">
        <v>462</v>
      </c>
    </row>
    <row r="284" spans="1:10" ht="42.75" customHeight="1">
      <c r="A284" s="473"/>
      <c r="B284" s="425"/>
      <c r="C284" s="425"/>
      <c r="D284" s="425"/>
      <c r="E284" s="425"/>
      <c r="F284" s="205" t="s">
        <v>463</v>
      </c>
      <c r="G284" s="92" t="s">
        <v>12</v>
      </c>
      <c r="H284" s="425"/>
      <c r="I284" s="425"/>
      <c r="J284" s="425"/>
    </row>
    <row r="285" spans="1:10" ht="44.25" customHeight="1">
      <c r="A285" s="473"/>
      <c r="B285" s="425"/>
      <c r="C285" s="425"/>
      <c r="D285" s="425"/>
      <c r="E285" s="425"/>
      <c r="F285" s="205" t="s">
        <v>464</v>
      </c>
      <c r="G285" s="92" t="s">
        <v>12</v>
      </c>
      <c r="H285" s="426"/>
      <c r="I285" s="426"/>
      <c r="J285" s="426"/>
    </row>
    <row r="286" spans="1:10" ht="63.75" customHeight="1">
      <c r="A286" s="473"/>
      <c r="B286" s="425"/>
      <c r="C286" s="425"/>
      <c r="D286" s="425"/>
      <c r="E286" s="425"/>
      <c r="F286" s="234" t="s">
        <v>628</v>
      </c>
      <c r="G286" s="92" t="s">
        <v>109</v>
      </c>
      <c r="H286" s="188" t="s">
        <v>628</v>
      </c>
      <c r="I286" s="188" t="s">
        <v>12</v>
      </c>
      <c r="J286" s="188" t="s">
        <v>645</v>
      </c>
    </row>
    <row r="287" spans="1:10" ht="42" customHeight="1">
      <c r="A287" s="473"/>
      <c r="B287" s="425"/>
      <c r="C287" s="425"/>
      <c r="D287" s="425"/>
      <c r="E287" s="425"/>
      <c r="F287" s="205" t="s">
        <v>635</v>
      </c>
      <c r="G287" s="92" t="s">
        <v>12</v>
      </c>
      <c r="H287" s="205" t="s">
        <v>649</v>
      </c>
      <c r="I287" s="92" t="s">
        <v>12</v>
      </c>
      <c r="J287" s="92" t="s">
        <v>648</v>
      </c>
    </row>
    <row r="288" spans="1:10" ht="44.25" customHeight="1">
      <c r="A288" s="473"/>
      <c r="B288" s="425"/>
      <c r="C288" s="425"/>
      <c r="D288" s="425"/>
      <c r="E288" s="425"/>
      <c r="F288" s="205" t="s">
        <v>650</v>
      </c>
      <c r="G288" s="92" t="s">
        <v>12</v>
      </c>
      <c r="H288" s="205" t="s">
        <v>1969</v>
      </c>
      <c r="I288" s="92" t="s">
        <v>12</v>
      </c>
      <c r="J288" s="92" t="s">
        <v>651</v>
      </c>
    </row>
    <row r="289" spans="1:10" ht="39" customHeight="1">
      <c r="A289" s="473"/>
      <c r="B289" s="425"/>
      <c r="C289" s="425"/>
      <c r="D289" s="425"/>
      <c r="E289" s="425"/>
      <c r="F289" s="205" t="s">
        <v>653</v>
      </c>
      <c r="G289" s="92" t="s">
        <v>12</v>
      </c>
      <c r="H289" s="464" t="s">
        <v>653</v>
      </c>
      <c r="I289" s="424" t="s">
        <v>12</v>
      </c>
      <c r="J289" s="424" t="s">
        <v>652</v>
      </c>
    </row>
    <row r="290" spans="1:10" ht="50.25" customHeight="1">
      <c r="A290" s="473"/>
      <c r="B290" s="425"/>
      <c r="C290" s="425"/>
      <c r="D290" s="425"/>
      <c r="E290" s="425"/>
      <c r="F290" s="205" t="s">
        <v>654</v>
      </c>
      <c r="G290" s="187" t="s">
        <v>13</v>
      </c>
      <c r="H290" s="465"/>
      <c r="I290" s="426"/>
      <c r="J290" s="426"/>
    </row>
    <row r="291" spans="1:10" ht="45" customHeight="1">
      <c r="A291" s="473"/>
      <c r="B291" s="425"/>
      <c r="C291" s="425"/>
      <c r="D291" s="425"/>
      <c r="E291" s="425"/>
      <c r="F291" s="225" t="s">
        <v>631</v>
      </c>
      <c r="G291" s="189" t="s">
        <v>12</v>
      </c>
      <c r="H291" s="205" t="s">
        <v>631</v>
      </c>
      <c r="I291" s="92" t="s">
        <v>12</v>
      </c>
      <c r="J291" s="92" t="s">
        <v>655</v>
      </c>
    </row>
    <row r="292" spans="1:10" ht="39.75" customHeight="1">
      <c r="A292" s="473"/>
      <c r="B292" s="425"/>
      <c r="C292" s="425"/>
      <c r="D292" s="425"/>
      <c r="E292" s="425"/>
      <c r="F292" s="225" t="s">
        <v>659</v>
      </c>
      <c r="G292" s="189" t="s">
        <v>12</v>
      </c>
      <c r="H292" s="205" t="s">
        <v>640</v>
      </c>
      <c r="I292" s="92" t="s">
        <v>12</v>
      </c>
      <c r="J292" s="92" t="s">
        <v>658</v>
      </c>
    </row>
    <row r="293" spans="1:10" ht="49.5" customHeight="1">
      <c r="A293" s="473"/>
      <c r="B293" s="425"/>
      <c r="C293" s="425"/>
      <c r="D293" s="425"/>
      <c r="E293" s="425"/>
      <c r="F293" s="496" t="s">
        <v>656</v>
      </c>
      <c r="G293" s="421" t="s">
        <v>12</v>
      </c>
      <c r="H293" s="205" t="s">
        <v>656</v>
      </c>
      <c r="I293" s="92" t="s">
        <v>12</v>
      </c>
      <c r="J293" s="92" t="s">
        <v>657</v>
      </c>
    </row>
    <row r="294" spans="1:10" ht="45" customHeight="1">
      <c r="A294" s="473"/>
      <c r="B294" s="425"/>
      <c r="C294" s="425"/>
      <c r="D294" s="425"/>
      <c r="E294" s="425"/>
      <c r="F294" s="496"/>
      <c r="G294" s="422"/>
      <c r="H294" s="206" t="s">
        <v>792</v>
      </c>
      <c r="I294" s="187" t="s">
        <v>12</v>
      </c>
      <c r="J294" s="187" t="s">
        <v>632</v>
      </c>
    </row>
    <row r="295" spans="1:10" ht="21" customHeight="1" hidden="1">
      <c r="A295" s="473"/>
      <c r="B295" s="425"/>
      <c r="C295" s="425"/>
      <c r="D295" s="425"/>
      <c r="E295" s="425"/>
      <c r="F295" s="92" t="s">
        <v>789</v>
      </c>
      <c r="G295" s="92" t="s">
        <v>12</v>
      </c>
      <c r="H295" s="296"/>
      <c r="I295" s="294"/>
      <c r="J295" s="298"/>
    </row>
    <row r="296" spans="1:10" ht="32.25" customHeight="1">
      <c r="A296" s="473"/>
      <c r="B296" s="425"/>
      <c r="C296" s="425"/>
      <c r="D296" s="425"/>
      <c r="E296" s="425"/>
      <c r="F296" s="92" t="s">
        <v>647</v>
      </c>
      <c r="G296" s="92" t="s">
        <v>12</v>
      </c>
      <c r="H296" s="206" t="s">
        <v>647</v>
      </c>
      <c r="I296" s="187" t="s">
        <v>12</v>
      </c>
      <c r="J296" s="187" t="s">
        <v>646</v>
      </c>
    </row>
    <row r="297" spans="1:32" ht="68.25" customHeight="1">
      <c r="A297" s="473"/>
      <c r="B297" s="425"/>
      <c r="C297" s="425"/>
      <c r="D297" s="425"/>
      <c r="E297" s="425"/>
      <c r="F297" s="92" t="s">
        <v>798</v>
      </c>
      <c r="G297" s="92" t="s">
        <v>12</v>
      </c>
      <c r="H297" s="189" t="s">
        <v>316</v>
      </c>
      <c r="I297" s="189" t="s">
        <v>12</v>
      </c>
      <c r="J297" s="189" t="s">
        <v>2088</v>
      </c>
      <c r="P297" s="15"/>
      <c r="Q297" s="15"/>
      <c r="R297" s="15"/>
      <c r="S297" s="15"/>
      <c r="T297" s="15"/>
      <c r="U297" s="15"/>
      <c r="V297" s="15"/>
      <c r="W297" s="15"/>
      <c r="X297" s="15"/>
      <c r="Y297" s="15"/>
      <c r="Z297" s="15"/>
      <c r="AA297" s="15"/>
      <c r="AB297" s="15"/>
      <c r="AC297" s="15"/>
      <c r="AD297" s="15"/>
      <c r="AE297" s="15"/>
      <c r="AF297" s="15"/>
    </row>
    <row r="298" spans="1:33" s="1" customFormat="1" ht="53.25" customHeight="1">
      <c r="A298" s="473"/>
      <c r="B298" s="425"/>
      <c r="C298" s="425"/>
      <c r="D298" s="425"/>
      <c r="E298" s="425"/>
      <c r="F298" s="187" t="s">
        <v>795</v>
      </c>
      <c r="G298" s="187" t="s">
        <v>14</v>
      </c>
      <c r="H298" s="92" t="s">
        <v>795</v>
      </c>
      <c r="I298" s="92" t="s">
        <v>12</v>
      </c>
      <c r="J298" s="424" t="s">
        <v>796</v>
      </c>
      <c r="K298" s="15"/>
      <c r="L298" s="15"/>
      <c r="M298" s="15"/>
      <c r="N298" s="15"/>
      <c r="O298" s="15"/>
      <c r="P298" s="15"/>
      <c r="Q298" s="15"/>
      <c r="R298" s="15"/>
      <c r="S298" s="15"/>
      <c r="T298" s="15"/>
      <c r="U298" s="15"/>
      <c r="V298" s="15"/>
      <c r="W298" s="15"/>
      <c r="X298" s="15"/>
      <c r="Y298" s="15"/>
      <c r="Z298" s="15"/>
      <c r="AA298" s="15"/>
      <c r="AB298" s="15"/>
      <c r="AC298" s="15"/>
      <c r="AD298" s="15"/>
      <c r="AE298" s="15"/>
      <c r="AF298" s="15"/>
      <c r="AG298" s="14"/>
    </row>
    <row r="299" spans="1:32" ht="45" customHeight="1">
      <c r="A299" s="473"/>
      <c r="B299" s="425"/>
      <c r="C299" s="425"/>
      <c r="D299" s="425"/>
      <c r="E299" s="425"/>
      <c r="F299" s="225" t="s">
        <v>789</v>
      </c>
      <c r="G299" s="189" t="s">
        <v>12</v>
      </c>
      <c r="H299" s="92" t="s">
        <v>789</v>
      </c>
      <c r="I299" s="92" t="s">
        <v>12</v>
      </c>
      <c r="J299" s="426"/>
      <c r="K299" s="15"/>
      <c r="L299" s="15"/>
      <c r="M299" s="15"/>
      <c r="N299" s="15"/>
      <c r="O299" s="15"/>
      <c r="P299" s="15"/>
      <c r="Q299" s="15"/>
      <c r="R299" s="15"/>
      <c r="S299" s="15"/>
      <c r="T299" s="15"/>
      <c r="U299" s="15"/>
      <c r="V299" s="15"/>
      <c r="W299" s="15"/>
      <c r="X299" s="15"/>
      <c r="Y299" s="15"/>
      <c r="Z299" s="15"/>
      <c r="AA299" s="15"/>
      <c r="AB299" s="15"/>
      <c r="AC299" s="15"/>
      <c r="AD299" s="15"/>
      <c r="AE299" s="15"/>
      <c r="AF299" s="15"/>
    </row>
    <row r="300" spans="1:16" ht="77.25" customHeight="1">
      <c r="A300" s="473"/>
      <c r="B300" s="425"/>
      <c r="C300" s="425"/>
      <c r="D300" s="425"/>
      <c r="E300" s="425"/>
      <c r="F300" s="225" t="s">
        <v>315</v>
      </c>
      <c r="G300" s="189" t="s">
        <v>12</v>
      </c>
      <c r="H300" s="92" t="s">
        <v>315</v>
      </c>
      <c r="I300" s="92" t="s">
        <v>12</v>
      </c>
      <c r="J300" s="92" t="s">
        <v>797</v>
      </c>
      <c r="K300" s="15"/>
      <c r="L300" s="15"/>
      <c r="M300" s="15"/>
      <c r="N300" s="15"/>
      <c r="O300" s="15"/>
      <c r="P300" s="15"/>
    </row>
    <row r="301" spans="1:16" ht="39.75" customHeight="1">
      <c r="A301" s="473"/>
      <c r="B301" s="425"/>
      <c r="C301" s="425"/>
      <c r="D301" s="425"/>
      <c r="E301" s="425"/>
      <c r="F301" s="207" t="s">
        <v>798</v>
      </c>
      <c r="G301" s="189" t="s">
        <v>12</v>
      </c>
      <c r="H301" s="92" t="s">
        <v>315</v>
      </c>
      <c r="I301" s="92" t="s">
        <v>12</v>
      </c>
      <c r="J301" s="424" t="s">
        <v>799</v>
      </c>
      <c r="K301" s="15"/>
      <c r="L301" s="15"/>
      <c r="M301" s="15"/>
      <c r="N301" s="15"/>
      <c r="O301" s="15"/>
      <c r="P301" s="15"/>
    </row>
    <row r="302" spans="1:33" ht="54" customHeight="1">
      <c r="A302" s="473"/>
      <c r="B302" s="425"/>
      <c r="C302" s="425"/>
      <c r="D302" s="425"/>
      <c r="E302" s="425"/>
      <c r="F302" s="225" t="s">
        <v>800</v>
      </c>
      <c r="G302" s="189" t="s">
        <v>14</v>
      </c>
      <c r="H302" s="187" t="s">
        <v>800</v>
      </c>
      <c r="I302" s="187" t="s">
        <v>14</v>
      </c>
      <c r="J302" s="426"/>
      <c r="K302" s="15"/>
      <c r="L302" s="15"/>
      <c r="M302" s="15"/>
      <c r="N302" s="15"/>
      <c r="O302" s="15"/>
      <c r="P302" s="15"/>
      <c r="Q302" s="15"/>
      <c r="R302" s="15"/>
      <c r="S302" s="15"/>
      <c r="T302" s="15"/>
      <c r="U302" s="15"/>
      <c r="V302" s="15"/>
      <c r="W302" s="15"/>
      <c r="X302" s="15"/>
      <c r="Y302" s="15"/>
      <c r="Z302" s="15"/>
      <c r="AA302" s="15"/>
      <c r="AB302" s="15"/>
      <c r="AC302" s="15"/>
      <c r="AD302" s="15"/>
      <c r="AE302" s="15"/>
      <c r="AF302" s="15"/>
      <c r="AG302" s="15"/>
    </row>
    <row r="303" spans="1:34" s="1" customFormat="1" ht="35.25" customHeight="1">
      <c r="A303" s="473"/>
      <c r="B303" s="425"/>
      <c r="C303" s="425"/>
      <c r="D303" s="425"/>
      <c r="E303" s="425"/>
      <c r="F303" s="225" t="s">
        <v>430</v>
      </c>
      <c r="G303" s="189" t="s">
        <v>12</v>
      </c>
      <c r="H303" s="92" t="s">
        <v>430</v>
      </c>
      <c r="I303" s="92" t="s">
        <v>12</v>
      </c>
      <c r="J303" s="424" t="s">
        <v>466</v>
      </c>
      <c r="K303" s="15"/>
      <c r="L303" s="15"/>
      <c r="M303" s="15"/>
      <c r="N303" s="15"/>
      <c r="O303" s="15"/>
      <c r="P303" s="15"/>
      <c r="Q303" s="15"/>
      <c r="R303" s="15"/>
      <c r="S303" s="15"/>
      <c r="T303" s="15"/>
      <c r="U303" s="15"/>
      <c r="V303" s="15"/>
      <c r="W303" s="15"/>
      <c r="X303" s="15"/>
      <c r="Y303" s="15"/>
      <c r="Z303" s="15"/>
      <c r="AA303" s="15"/>
      <c r="AB303" s="15"/>
      <c r="AC303" s="15"/>
      <c r="AD303" s="15"/>
      <c r="AE303" s="15"/>
      <c r="AF303" s="15"/>
      <c r="AG303" s="15"/>
      <c r="AH303" s="14"/>
    </row>
    <row r="304" spans="1:34" s="1" customFormat="1" ht="44.25" customHeight="1">
      <c r="A304" s="473"/>
      <c r="B304" s="425"/>
      <c r="C304" s="425"/>
      <c r="D304" s="425"/>
      <c r="E304" s="425"/>
      <c r="F304" s="218" t="s">
        <v>432</v>
      </c>
      <c r="G304" s="218" t="s">
        <v>116</v>
      </c>
      <c r="H304" s="225" t="s">
        <v>432</v>
      </c>
      <c r="I304" s="189" t="s">
        <v>12</v>
      </c>
      <c r="J304" s="426"/>
      <c r="K304" s="15"/>
      <c r="L304" s="15"/>
      <c r="M304" s="15"/>
      <c r="N304" s="15"/>
      <c r="O304" s="15"/>
      <c r="P304" s="15"/>
      <c r="Q304" s="15"/>
      <c r="R304" s="15"/>
      <c r="S304" s="15"/>
      <c r="T304" s="15"/>
      <c r="U304" s="15"/>
      <c r="V304" s="15"/>
      <c r="W304" s="15"/>
      <c r="X304" s="15"/>
      <c r="Y304" s="15"/>
      <c r="Z304" s="15"/>
      <c r="AA304" s="15"/>
      <c r="AB304" s="15"/>
      <c r="AC304" s="15"/>
      <c r="AD304" s="15"/>
      <c r="AE304" s="15"/>
      <c r="AF304" s="15"/>
      <c r="AG304" s="15"/>
      <c r="AH304" s="14"/>
    </row>
    <row r="305" spans="1:34" s="1" customFormat="1" ht="32.25" customHeight="1">
      <c r="A305" s="473"/>
      <c r="B305" s="425"/>
      <c r="C305" s="425"/>
      <c r="D305" s="425"/>
      <c r="E305" s="425"/>
      <c r="F305" s="218" t="s">
        <v>1207</v>
      </c>
      <c r="G305" s="218" t="s">
        <v>12</v>
      </c>
      <c r="H305" s="453" t="s">
        <v>1207</v>
      </c>
      <c r="I305" s="421" t="s">
        <v>12</v>
      </c>
      <c r="J305" s="455" t="s">
        <v>1208</v>
      </c>
      <c r="K305" s="15"/>
      <c r="L305" s="15"/>
      <c r="M305" s="15"/>
      <c r="N305" s="15"/>
      <c r="O305" s="15"/>
      <c r="P305" s="15"/>
      <c r="Q305" s="15"/>
      <c r="R305" s="15"/>
      <c r="S305" s="15"/>
      <c r="T305" s="15"/>
      <c r="U305" s="15"/>
      <c r="V305" s="15"/>
      <c r="W305" s="15"/>
      <c r="X305" s="15"/>
      <c r="Y305" s="15"/>
      <c r="Z305" s="15"/>
      <c r="AA305" s="15"/>
      <c r="AB305" s="15"/>
      <c r="AC305" s="15"/>
      <c r="AD305" s="15"/>
      <c r="AE305" s="15"/>
      <c r="AF305" s="15"/>
      <c r="AG305" s="15"/>
      <c r="AH305" s="14"/>
    </row>
    <row r="306" spans="1:10" s="15" customFormat="1" ht="47.25" customHeight="1">
      <c r="A306" s="473"/>
      <c r="B306" s="425"/>
      <c r="C306" s="425"/>
      <c r="D306" s="425"/>
      <c r="E306" s="425"/>
      <c r="F306" s="218" t="s">
        <v>463</v>
      </c>
      <c r="G306" s="218" t="s">
        <v>12</v>
      </c>
      <c r="H306" s="495"/>
      <c r="I306" s="435"/>
      <c r="J306" s="456"/>
    </row>
    <row r="307" spans="1:10" s="15" customFormat="1" ht="56.25" customHeight="1">
      <c r="A307" s="474"/>
      <c r="B307" s="426"/>
      <c r="C307" s="426"/>
      <c r="D307" s="426"/>
      <c r="E307" s="426"/>
      <c r="F307" s="218" t="s">
        <v>464</v>
      </c>
      <c r="G307" s="218" t="s">
        <v>12</v>
      </c>
      <c r="H307" s="454"/>
      <c r="I307" s="422"/>
      <c r="J307" s="457"/>
    </row>
    <row r="308" spans="1:10" ht="47.25" customHeight="1">
      <c r="A308" s="497">
        <v>107</v>
      </c>
      <c r="B308" s="417" t="s">
        <v>467</v>
      </c>
      <c r="C308" s="417" t="s">
        <v>50</v>
      </c>
      <c r="D308" s="417" t="s">
        <v>469</v>
      </c>
      <c r="E308" s="419" t="s">
        <v>2090</v>
      </c>
      <c r="F308" s="223" t="s">
        <v>430</v>
      </c>
      <c r="G308" s="223" t="s">
        <v>12</v>
      </c>
      <c r="H308" s="417" t="s">
        <v>430</v>
      </c>
      <c r="I308" s="417" t="s">
        <v>12</v>
      </c>
      <c r="J308" s="499" t="s">
        <v>468</v>
      </c>
    </row>
    <row r="309" spans="1:10" ht="51" customHeight="1">
      <c r="A309" s="498"/>
      <c r="B309" s="418"/>
      <c r="C309" s="418"/>
      <c r="D309" s="418"/>
      <c r="E309" s="420"/>
      <c r="F309" s="223" t="s">
        <v>432</v>
      </c>
      <c r="G309" s="223" t="s">
        <v>12</v>
      </c>
      <c r="H309" s="418"/>
      <c r="I309" s="418"/>
      <c r="J309" s="500"/>
    </row>
    <row r="310" spans="1:10" ht="48.75" customHeight="1">
      <c r="A310" s="497">
        <v>108</v>
      </c>
      <c r="B310" s="421" t="s">
        <v>2117</v>
      </c>
      <c r="C310" s="417" t="s">
        <v>50</v>
      </c>
      <c r="D310" s="417" t="s">
        <v>2118</v>
      </c>
      <c r="E310" s="417" t="s">
        <v>2089</v>
      </c>
      <c r="F310" s="223" t="s">
        <v>144</v>
      </c>
      <c r="G310" s="223" t="s">
        <v>116</v>
      </c>
      <c r="H310" s="218" t="s">
        <v>144</v>
      </c>
      <c r="I310" s="218" t="s">
        <v>12</v>
      </c>
      <c r="J310" s="417" t="s">
        <v>2119</v>
      </c>
    </row>
    <row r="311" spans="1:10" ht="41.25" customHeight="1">
      <c r="A311" s="501"/>
      <c r="B311" s="435"/>
      <c r="C311" s="423"/>
      <c r="D311" s="423"/>
      <c r="E311" s="423"/>
      <c r="F311" s="261" t="s">
        <v>141</v>
      </c>
      <c r="G311" s="261" t="s">
        <v>12</v>
      </c>
      <c r="H311" s="218" t="s">
        <v>141</v>
      </c>
      <c r="I311" s="218" t="s">
        <v>12</v>
      </c>
      <c r="J311" s="423"/>
    </row>
    <row r="312" spans="1:10" ht="61.5" customHeight="1">
      <c r="A312" s="498"/>
      <c r="B312" s="422"/>
      <c r="C312" s="418"/>
      <c r="D312" s="418"/>
      <c r="E312" s="418"/>
      <c r="F312" s="223" t="s">
        <v>1238</v>
      </c>
      <c r="G312" s="223" t="s">
        <v>12</v>
      </c>
      <c r="H312" s="223" t="s">
        <v>1238</v>
      </c>
      <c r="I312" s="223" t="s">
        <v>12</v>
      </c>
      <c r="J312" s="418"/>
    </row>
    <row r="313" spans="1:10" ht="66.75" customHeight="1">
      <c r="A313" s="235">
        <v>109</v>
      </c>
      <c r="B313" s="217" t="s">
        <v>672</v>
      </c>
      <c r="C313" s="217" t="s">
        <v>50</v>
      </c>
      <c r="D313" s="217" t="s">
        <v>674</v>
      </c>
      <c r="E313" s="218" t="s">
        <v>671</v>
      </c>
      <c r="F313" s="223" t="s">
        <v>670</v>
      </c>
      <c r="G313" s="223" t="s">
        <v>12</v>
      </c>
      <c r="H313" s="265" t="s">
        <v>670</v>
      </c>
      <c r="I313" s="265" t="s">
        <v>12</v>
      </c>
      <c r="J313" s="244" t="s">
        <v>673</v>
      </c>
    </row>
    <row r="314" spans="1:10" s="17" customFormat="1" ht="72" customHeight="1">
      <c r="A314" s="189">
        <v>110</v>
      </c>
      <c r="B314" s="189" t="s">
        <v>1033</v>
      </c>
      <c r="C314" s="189" t="s">
        <v>1034</v>
      </c>
      <c r="D314" s="329" t="s">
        <v>1368</v>
      </c>
      <c r="E314" s="189" t="s">
        <v>1035</v>
      </c>
      <c r="F314" s="189" t="s">
        <v>352</v>
      </c>
      <c r="G314" s="189" t="s">
        <v>12</v>
      </c>
      <c r="H314" s="193" t="s">
        <v>352</v>
      </c>
      <c r="I314" s="189" t="s">
        <v>12</v>
      </c>
      <c r="J314" s="189" t="s">
        <v>1036</v>
      </c>
    </row>
    <row r="315" spans="1:10" ht="78.75" customHeight="1">
      <c r="A315" s="497">
        <v>111</v>
      </c>
      <c r="B315" s="417" t="s">
        <v>1282</v>
      </c>
      <c r="C315" s="417" t="s">
        <v>814</v>
      </c>
      <c r="D315" s="417" t="s">
        <v>108</v>
      </c>
      <c r="E315" s="417" t="s">
        <v>663</v>
      </c>
      <c r="F315" s="223" t="s">
        <v>798</v>
      </c>
      <c r="G315" s="223" t="s">
        <v>1139</v>
      </c>
      <c r="H315" s="301" t="s">
        <v>827</v>
      </c>
      <c r="I315" s="1" t="s">
        <v>61</v>
      </c>
      <c r="J315" s="288" t="s">
        <v>828</v>
      </c>
    </row>
    <row r="316" spans="1:10" ht="78.75" customHeight="1">
      <c r="A316" s="501"/>
      <c r="B316" s="423"/>
      <c r="C316" s="423"/>
      <c r="D316" s="423"/>
      <c r="E316" s="423"/>
      <c r="F316" s="223" t="s">
        <v>327</v>
      </c>
      <c r="G316" s="223" t="s">
        <v>12</v>
      </c>
      <c r="H316" s="223" t="s">
        <v>825</v>
      </c>
      <c r="I316" s="223" t="s">
        <v>61</v>
      </c>
      <c r="J316" s="223" t="s">
        <v>826</v>
      </c>
    </row>
    <row r="317" spans="1:10" ht="85.5" customHeight="1">
      <c r="A317" s="501"/>
      <c r="B317" s="423"/>
      <c r="C317" s="423"/>
      <c r="D317" s="423"/>
      <c r="E317" s="423"/>
      <c r="F317" s="223" t="s">
        <v>829</v>
      </c>
      <c r="G317" s="223" t="s">
        <v>61</v>
      </c>
      <c r="H317" s="223" t="s">
        <v>829</v>
      </c>
      <c r="I317" s="223" t="s">
        <v>61</v>
      </c>
      <c r="J317" s="223" t="s">
        <v>830</v>
      </c>
    </row>
    <row r="318" spans="1:10" ht="92.25" customHeight="1">
      <c r="A318" s="501"/>
      <c r="B318" s="423"/>
      <c r="C318" s="423"/>
      <c r="D318" s="423"/>
      <c r="E318" s="423"/>
      <c r="F318" s="223" t="s">
        <v>315</v>
      </c>
      <c r="G318" s="223" t="s">
        <v>12</v>
      </c>
      <c r="H318" s="223" t="s">
        <v>2150</v>
      </c>
      <c r="I318" s="223" t="s">
        <v>61</v>
      </c>
      <c r="J318" s="223" t="s">
        <v>831</v>
      </c>
    </row>
    <row r="319" spans="1:10" ht="69.75" customHeight="1">
      <c r="A319" s="501"/>
      <c r="B319" s="423"/>
      <c r="C319" s="423"/>
      <c r="D319" s="423"/>
      <c r="E319" s="423"/>
      <c r="F319" s="223" t="s">
        <v>316</v>
      </c>
      <c r="G319" s="223" t="s">
        <v>12</v>
      </c>
      <c r="H319" s="223" t="s">
        <v>832</v>
      </c>
      <c r="I319" s="223" t="s">
        <v>61</v>
      </c>
      <c r="J319" s="223" t="s">
        <v>833</v>
      </c>
    </row>
    <row r="320" spans="1:10" ht="88.5" customHeight="1">
      <c r="A320" s="501"/>
      <c r="B320" s="423"/>
      <c r="C320" s="423"/>
      <c r="D320" s="423"/>
      <c r="E320" s="423"/>
      <c r="F320" s="223" t="s">
        <v>316</v>
      </c>
      <c r="G320" s="223" t="s">
        <v>12</v>
      </c>
      <c r="H320" s="223" t="s">
        <v>834</v>
      </c>
      <c r="I320" s="223" t="s">
        <v>61</v>
      </c>
      <c r="J320" s="223" t="s">
        <v>835</v>
      </c>
    </row>
    <row r="321" spans="1:10" ht="51.75" customHeight="1">
      <c r="A321" s="501"/>
      <c r="B321" s="423"/>
      <c r="C321" s="423"/>
      <c r="D321" s="423"/>
      <c r="E321" s="423"/>
      <c r="F321" s="223" t="s">
        <v>192</v>
      </c>
      <c r="G321" s="223" t="s">
        <v>12</v>
      </c>
      <c r="H321" s="223" t="s">
        <v>192</v>
      </c>
      <c r="I321" s="223" t="s">
        <v>111</v>
      </c>
      <c r="J321" s="223" t="s">
        <v>1275</v>
      </c>
    </row>
    <row r="322" spans="1:10" ht="87" customHeight="1">
      <c r="A322" s="501"/>
      <c r="B322" s="423"/>
      <c r="C322" s="423"/>
      <c r="D322" s="423"/>
      <c r="E322" s="423"/>
      <c r="F322" s="223" t="s">
        <v>398</v>
      </c>
      <c r="G322" s="223" t="s">
        <v>12</v>
      </c>
      <c r="H322" s="223" t="s">
        <v>398</v>
      </c>
      <c r="I322" s="223" t="s">
        <v>111</v>
      </c>
      <c r="J322" s="223" t="s">
        <v>1276</v>
      </c>
    </row>
    <row r="323" spans="1:10" ht="60" customHeight="1">
      <c r="A323" s="501"/>
      <c r="B323" s="423"/>
      <c r="C323" s="423"/>
      <c r="D323" s="423"/>
      <c r="E323" s="423"/>
      <c r="F323" s="223" t="s">
        <v>398</v>
      </c>
      <c r="G323" s="223" t="s">
        <v>12</v>
      </c>
      <c r="H323" s="417" t="s">
        <v>1278</v>
      </c>
      <c r="I323" s="417" t="s">
        <v>61</v>
      </c>
      <c r="J323" s="417" t="s">
        <v>1277</v>
      </c>
    </row>
    <row r="324" spans="1:10" ht="59.25" customHeight="1">
      <c r="A324" s="501"/>
      <c r="B324" s="423"/>
      <c r="C324" s="423"/>
      <c r="D324" s="423"/>
      <c r="E324" s="423"/>
      <c r="F324" s="223" t="s">
        <v>1278</v>
      </c>
      <c r="G324" s="223" t="s">
        <v>61</v>
      </c>
      <c r="H324" s="418"/>
      <c r="I324" s="418"/>
      <c r="J324" s="418"/>
    </row>
    <row r="325" spans="1:10" ht="88.5" customHeight="1">
      <c r="A325" s="501"/>
      <c r="B325" s="423"/>
      <c r="C325" s="423"/>
      <c r="D325" s="423"/>
      <c r="E325" s="423"/>
      <c r="F325" s="223" t="s">
        <v>1245</v>
      </c>
      <c r="G325" s="223" t="s">
        <v>12</v>
      </c>
      <c r="H325" s="223" t="s">
        <v>1245</v>
      </c>
      <c r="I325" s="223" t="s">
        <v>12</v>
      </c>
      <c r="J325" s="223" t="s">
        <v>1279</v>
      </c>
    </row>
    <row r="326" spans="1:10" ht="63" customHeight="1">
      <c r="A326" s="501"/>
      <c r="B326" s="423"/>
      <c r="C326" s="423"/>
      <c r="D326" s="423"/>
      <c r="E326" s="423"/>
      <c r="F326" s="223" t="s">
        <v>1215</v>
      </c>
      <c r="G326" s="223" t="s">
        <v>12</v>
      </c>
      <c r="H326" s="223" t="s">
        <v>1215</v>
      </c>
      <c r="I326" s="223" t="s">
        <v>12</v>
      </c>
      <c r="J326" s="223" t="s">
        <v>1280</v>
      </c>
    </row>
    <row r="327" spans="1:10" ht="62.25" customHeight="1">
      <c r="A327" s="501"/>
      <c r="B327" s="418"/>
      <c r="C327" s="418"/>
      <c r="D327" s="418"/>
      <c r="E327" s="423"/>
      <c r="F327" s="236" t="s">
        <v>1363</v>
      </c>
      <c r="G327" s="223" t="s">
        <v>12</v>
      </c>
      <c r="H327" s="223" t="s">
        <v>1363</v>
      </c>
      <c r="I327" s="223" t="s">
        <v>12</v>
      </c>
      <c r="J327" s="223" t="s">
        <v>1281</v>
      </c>
    </row>
    <row r="328" spans="1:10" ht="63.75" customHeight="1">
      <c r="A328" s="440">
        <v>112</v>
      </c>
      <c r="B328" s="417" t="s">
        <v>504</v>
      </c>
      <c r="C328" s="417" t="s">
        <v>50</v>
      </c>
      <c r="D328" s="417" t="s">
        <v>165</v>
      </c>
      <c r="E328" s="502" t="s">
        <v>503</v>
      </c>
      <c r="F328" s="223" t="s">
        <v>422</v>
      </c>
      <c r="G328" s="223" t="s">
        <v>12</v>
      </c>
      <c r="H328" s="223" t="s">
        <v>422</v>
      </c>
      <c r="I328" s="223" t="s">
        <v>12</v>
      </c>
      <c r="J328" s="223" t="s">
        <v>505</v>
      </c>
    </row>
    <row r="329" spans="1:10" ht="42" customHeight="1">
      <c r="A329" s="440"/>
      <c r="B329" s="423"/>
      <c r="C329" s="423"/>
      <c r="D329" s="423"/>
      <c r="E329" s="502"/>
      <c r="F329" s="236" t="s">
        <v>163</v>
      </c>
      <c r="G329" s="223" t="s">
        <v>12</v>
      </c>
      <c r="H329" s="223" t="s">
        <v>163</v>
      </c>
      <c r="I329" s="223" t="s">
        <v>12</v>
      </c>
      <c r="J329" s="417" t="s">
        <v>166</v>
      </c>
    </row>
    <row r="330" spans="1:10" ht="45" customHeight="1">
      <c r="A330" s="440"/>
      <c r="B330" s="418"/>
      <c r="C330" s="418"/>
      <c r="D330" s="418"/>
      <c r="E330" s="502"/>
      <c r="F330" s="236" t="s">
        <v>144</v>
      </c>
      <c r="G330" s="223" t="s">
        <v>12</v>
      </c>
      <c r="H330" s="223" t="s">
        <v>144</v>
      </c>
      <c r="I330" s="223" t="s">
        <v>12</v>
      </c>
      <c r="J330" s="418"/>
    </row>
    <row r="331" spans="1:10" ht="48.75" customHeight="1">
      <c r="A331" s="417">
        <v>113</v>
      </c>
      <c r="B331" s="417" t="s">
        <v>534</v>
      </c>
      <c r="C331" s="417" t="s">
        <v>535</v>
      </c>
      <c r="D331" s="417" t="s">
        <v>106</v>
      </c>
      <c r="E331" s="417" t="s">
        <v>2134</v>
      </c>
      <c r="F331" s="223" t="s">
        <v>529</v>
      </c>
      <c r="G331" s="223" t="s">
        <v>12</v>
      </c>
      <c r="H331" s="223" t="s">
        <v>529</v>
      </c>
      <c r="I331" s="223" t="s">
        <v>12</v>
      </c>
      <c r="J331" s="223" t="s">
        <v>537</v>
      </c>
    </row>
    <row r="332" spans="1:10" ht="59.25" customHeight="1">
      <c r="A332" s="423"/>
      <c r="B332" s="423"/>
      <c r="C332" s="423"/>
      <c r="D332" s="423"/>
      <c r="E332" s="423"/>
      <c r="F332" s="236" t="s">
        <v>479</v>
      </c>
      <c r="G332" s="223" t="s">
        <v>12</v>
      </c>
      <c r="H332" s="216" t="s">
        <v>479</v>
      </c>
      <c r="I332" s="223" t="s">
        <v>12</v>
      </c>
      <c r="J332" s="237" t="s">
        <v>538</v>
      </c>
    </row>
    <row r="333" spans="1:10" ht="62.25" customHeight="1">
      <c r="A333" s="423"/>
      <c r="B333" s="423"/>
      <c r="C333" s="423"/>
      <c r="D333" s="423"/>
      <c r="E333" s="423"/>
      <c r="F333" s="236" t="s">
        <v>536</v>
      </c>
      <c r="G333" s="223" t="s">
        <v>12</v>
      </c>
      <c r="H333" s="236" t="s">
        <v>536</v>
      </c>
      <c r="I333" s="216" t="s">
        <v>12</v>
      </c>
      <c r="J333" s="237" t="s">
        <v>539</v>
      </c>
    </row>
    <row r="334" spans="1:10" ht="66" customHeight="1">
      <c r="A334" s="423"/>
      <c r="B334" s="423"/>
      <c r="C334" s="423"/>
      <c r="D334" s="423"/>
      <c r="E334" s="423"/>
      <c r="F334" s="223" t="s">
        <v>501</v>
      </c>
      <c r="G334" s="223" t="s">
        <v>12</v>
      </c>
      <c r="H334" s="236" t="s">
        <v>501</v>
      </c>
      <c r="I334" s="216" t="s">
        <v>12</v>
      </c>
      <c r="J334" s="223" t="s">
        <v>539</v>
      </c>
    </row>
    <row r="335" spans="1:10" ht="47.25" customHeight="1">
      <c r="A335" s="423"/>
      <c r="B335" s="423"/>
      <c r="C335" s="423"/>
      <c r="D335" s="423"/>
      <c r="E335" s="423"/>
      <c r="F335" s="223" t="s">
        <v>409</v>
      </c>
      <c r="G335" s="223" t="s">
        <v>12</v>
      </c>
      <c r="H335" s="223" t="s">
        <v>409</v>
      </c>
      <c r="I335" s="216" t="s">
        <v>12</v>
      </c>
      <c r="J335" s="237" t="s">
        <v>540</v>
      </c>
    </row>
    <row r="336" spans="1:10" ht="57" customHeight="1">
      <c r="A336" s="423"/>
      <c r="B336" s="423"/>
      <c r="C336" s="423"/>
      <c r="D336" s="423"/>
      <c r="E336" s="423"/>
      <c r="F336" s="223" t="s">
        <v>421</v>
      </c>
      <c r="G336" s="223" t="s">
        <v>12</v>
      </c>
      <c r="H336" s="236" t="s">
        <v>421</v>
      </c>
      <c r="I336" s="216" t="s">
        <v>12</v>
      </c>
      <c r="J336" s="223" t="s">
        <v>541</v>
      </c>
    </row>
    <row r="337" spans="1:10" ht="61.5" customHeight="1">
      <c r="A337" s="423"/>
      <c r="B337" s="423"/>
      <c r="C337" s="423"/>
      <c r="D337" s="423"/>
      <c r="E337" s="423"/>
      <c r="F337" s="245" t="s">
        <v>480</v>
      </c>
      <c r="G337" s="245" t="s">
        <v>116</v>
      </c>
      <c r="H337" s="236" t="s">
        <v>480</v>
      </c>
      <c r="I337" s="216" t="s">
        <v>12</v>
      </c>
      <c r="J337" s="223" t="s">
        <v>542</v>
      </c>
    </row>
    <row r="338" spans="1:10" ht="41.25" customHeight="1">
      <c r="A338" s="423"/>
      <c r="B338" s="423"/>
      <c r="C338" s="423"/>
      <c r="D338" s="423"/>
      <c r="E338" s="423"/>
      <c r="F338" s="245" t="s">
        <v>480</v>
      </c>
      <c r="G338" s="245" t="s">
        <v>12</v>
      </c>
      <c r="H338" s="417" t="s">
        <v>480</v>
      </c>
      <c r="I338" s="417" t="s">
        <v>12</v>
      </c>
      <c r="J338" s="417" t="s">
        <v>542</v>
      </c>
    </row>
    <row r="339" spans="1:10" ht="48" customHeight="1">
      <c r="A339" s="423"/>
      <c r="B339" s="423"/>
      <c r="C339" s="423"/>
      <c r="D339" s="423"/>
      <c r="E339" s="423"/>
      <c r="F339" s="256" t="s">
        <v>481</v>
      </c>
      <c r="G339" s="256" t="s">
        <v>12</v>
      </c>
      <c r="H339" s="418"/>
      <c r="I339" s="418"/>
      <c r="J339" s="418"/>
    </row>
    <row r="340" spans="1:10" ht="63.75" customHeight="1">
      <c r="A340" s="423"/>
      <c r="B340" s="418"/>
      <c r="C340" s="418"/>
      <c r="D340" s="418"/>
      <c r="E340" s="418"/>
      <c r="F340" s="237" t="s">
        <v>544</v>
      </c>
      <c r="G340" s="237" t="s">
        <v>12</v>
      </c>
      <c r="H340" s="216" t="s">
        <v>544</v>
      </c>
      <c r="I340" s="216" t="s">
        <v>12</v>
      </c>
      <c r="J340" s="223" t="s">
        <v>543</v>
      </c>
    </row>
    <row r="341" spans="1:10" ht="80.25" customHeight="1">
      <c r="A341" s="417">
        <v>114</v>
      </c>
      <c r="B341" s="503" t="s">
        <v>1793</v>
      </c>
      <c r="C341" s="493" t="s">
        <v>535</v>
      </c>
      <c r="D341" s="493" t="s">
        <v>1795</v>
      </c>
      <c r="E341" s="493" t="s">
        <v>1796</v>
      </c>
      <c r="F341" s="245" t="s">
        <v>415</v>
      </c>
      <c r="G341" s="245" t="s">
        <v>12</v>
      </c>
      <c r="H341" s="245" t="s">
        <v>415</v>
      </c>
      <c r="I341" s="245" t="s">
        <v>12</v>
      </c>
      <c r="J341" s="245" t="s">
        <v>549</v>
      </c>
    </row>
    <row r="342" spans="1:10" ht="80.25" customHeight="1">
      <c r="A342" s="423"/>
      <c r="B342" s="504"/>
      <c r="C342" s="506"/>
      <c r="D342" s="506"/>
      <c r="E342" s="506"/>
      <c r="F342" s="288" t="s">
        <v>409</v>
      </c>
      <c r="G342" s="280" t="s">
        <v>12</v>
      </c>
      <c r="H342" s="245" t="s">
        <v>409</v>
      </c>
      <c r="I342" s="245" t="s">
        <v>12</v>
      </c>
      <c r="J342" s="493" t="s">
        <v>549</v>
      </c>
    </row>
    <row r="343" spans="1:10" ht="80.25" customHeight="1">
      <c r="A343" s="423"/>
      <c r="B343" s="504"/>
      <c r="C343" s="506"/>
      <c r="D343" s="506"/>
      <c r="E343" s="506"/>
      <c r="F343" s="223" t="s">
        <v>411</v>
      </c>
      <c r="G343" s="223" t="s">
        <v>12</v>
      </c>
      <c r="H343" s="245" t="s">
        <v>411</v>
      </c>
      <c r="I343" s="245" t="s">
        <v>12</v>
      </c>
      <c r="J343" s="494"/>
    </row>
    <row r="344" spans="1:10" ht="60.75" customHeight="1">
      <c r="A344" s="418"/>
      <c r="B344" s="505"/>
      <c r="C344" s="494"/>
      <c r="D344" s="494"/>
      <c r="E344" s="494"/>
      <c r="F344" s="245" t="s">
        <v>410</v>
      </c>
      <c r="G344" s="245" t="s">
        <v>109</v>
      </c>
      <c r="H344" s="245" t="s">
        <v>410</v>
      </c>
      <c r="I344" s="245" t="s">
        <v>109</v>
      </c>
      <c r="J344" s="245" t="s">
        <v>1797</v>
      </c>
    </row>
    <row r="345" spans="1:10" ht="84.75" customHeight="1">
      <c r="A345" s="509">
        <v>115</v>
      </c>
      <c r="B345" s="493" t="s">
        <v>1798</v>
      </c>
      <c r="C345" s="493" t="s">
        <v>535</v>
      </c>
      <c r="D345" s="493" t="s">
        <v>585</v>
      </c>
      <c r="E345" s="493" t="s">
        <v>584</v>
      </c>
      <c r="F345" s="245" t="s">
        <v>409</v>
      </c>
      <c r="G345" s="245" t="s">
        <v>12</v>
      </c>
      <c r="H345" s="256" t="s">
        <v>409</v>
      </c>
      <c r="I345" s="256" t="s">
        <v>12</v>
      </c>
      <c r="J345" s="493" t="s">
        <v>2091</v>
      </c>
    </row>
    <row r="346" spans="1:10" ht="93" customHeight="1">
      <c r="A346" s="509"/>
      <c r="B346" s="507"/>
      <c r="C346" s="507"/>
      <c r="D346" s="507"/>
      <c r="E346" s="507"/>
      <c r="F346" s="245" t="s">
        <v>410</v>
      </c>
      <c r="G346" s="245" t="s">
        <v>109</v>
      </c>
      <c r="H346" s="237" t="s">
        <v>410</v>
      </c>
      <c r="I346" s="237" t="s">
        <v>109</v>
      </c>
      <c r="J346" s="494"/>
    </row>
    <row r="347" spans="1:10" ht="48.75" customHeight="1">
      <c r="A347" s="417">
        <v>116</v>
      </c>
      <c r="B347" s="503" t="s">
        <v>1799</v>
      </c>
      <c r="C347" s="493" t="s">
        <v>535</v>
      </c>
      <c r="D347" s="493" t="s">
        <v>1800</v>
      </c>
      <c r="E347" s="493" t="s">
        <v>1801</v>
      </c>
      <c r="F347" s="245" t="s">
        <v>409</v>
      </c>
      <c r="G347" s="245" t="s">
        <v>12</v>
      </c>
      <c r="H347" s="245" t="s">
        <v>409</v>
      </c>
      <c r="I347" s="245" t="s">
        <v>12</v>
      </c>
      <c r="J347" s="493" t="s">
        <v>1802</v>
      </c>
    </row>
    <row r="348" spans="1:10" ht="48" customHeight="1">
      <c r="A348" s="423"/>
      <c r="B348" s="504"/>
      <c r="C348" s="506"/>
      <c r="D348" s="506"/>
      <c r="E348" s="506"/>
      <c r="F348" s="245" t="s">
        <v>501</v>
      </c>
      <c r="G348" s="245" t="s">
        <v>12</v>
      </c>
      <c r="H348" s="245" t="s">
        <v>501</v>
      </c>
      <c r="I348" s="245" t="s">
        <v>12</v>
      </c>
      <c r="J348" s="506"/>
    </row>
    <row r="349" spans="1:10" ht="45.75" customHeight="1">
      <c r="A349" s="418"/>
      <c r="B349" s="505"/>
      <c r="C349" s="494"/>
      <c r="D349" s="494"/>
      <c r="E349" s="494"/>
      <c r="F349" s="245" t="s">
        <v>411</v>
      </c>
      <c r="G349" s="245" t="s">
        <v>12</v>
      </c>
      <c r="H349" s="245" t="s">
        <v>411</v>
      </c>
      <c r="I349" s="245" t="s">
        <v>12</v>
      </c>
      <c r="J349" s="494"/>
    </row>
    <row r="350" spans="1:10" ht="53.25" customHeight="1">
      <c r="A350" s="417">
        <v>117</v>
      </c>
      <c r="B350" s="503" t="s">
        <v>1803</v>
      </c>
      <c r="C350" s="493" t="s">
        <v>814</v>
      </c>
      <c r="D350" s="493" t="s">
        <v>1804</v>
      </c>
      <c r="E350" s="493" t="s">
        <v>570</v>
      </c>
      <c r="F350" s="245" t="s">
        <v>409</v>
      </c>
      <c r="G350" s="245" t="s">
        <v>12</v>
      </c>
      <c r="H350" s="245" t="s">
        <v>409</v>
      </c>
      <c r="I350" s="245" t="s">
        <v>12</v>
      </c>
      <c r="J350" s="493" t="s">
        <v>572</v>
      </c>
    </row>
    <row r="351" spans="1:10" ht="37.5" customHeight="1">
      <c r="A351" s="418"/>
      <c r="B351" s="505"/>
      <c r="C351" s="494"/>
      <c r="D351" s="494"/>
      <c r="E351" s="494"/>
      <c r="F351" s="245" t="s">
        <v>501</v>
      </c>
      <c r="G351" s="245" t="s">
        <v>12</v>
      </c>
      <c r="H351" s="245" t="s">
        <v>501</v>
      </c>
      <c r="I351" s="245" t="s">
        <v>12</v>
      </c>
      <c r="J351" s="494"/>
    </row>
    <row r="352" spans="1:10" ht="44.25" customHeight="1">
      <c r="A352" s="417">
        <v>118</v>
      </c>
      <c r="B352" s="493" t="s">
        <v>1805</v>
      </c>
      <c r="C352" s="493" t="s">
        <v>814</v>
      </c>
      <c r="D352" s="493" t="s">
        <v>1806</v>
      </c>
      <c r="E352" s="493" t="s">
        <v>1807</v>
      </c>
      <c r="F352" s="252" t="s">
        <v>409</v>
      </c>
      <c r="G352" s="252" t="s">
        <v>12</v>
      </c>
      <c r="H352" s="245" t="s">
        <v>409</v>
      </c>
      <c r="I352" s="245" t="s">
        <v>12</v>
      </c>
      <c r="J352" s="493" t="s">
        <v>1808</v>
      </c>
    </row>
    <row r="353" spans="1:10" ht="53.25" customHeight="1">
      <c r="A353" s="418"/>
      <c r="B353" s="494"/>
      <c r="C353" s="494"/>
      <c r="D353" s="494"/>
      <c r="E353" s="494"/>
      <c r="F353" s="245" t="s">
        <v>501</v>
      </c>
      <c r="G353" s="245" t="s">
        <v>12</v>
      </c>
      <c r="H353" s="245" t="s">
        <v>501</v>
      </c>
      <c r="I353" s="245" t="s">
        <v>12</v>
      </c>
      <c r="J353" s="494"/>
    </row>
    <row r="354" spans="1:10" ht="42" customHeight="1">
      <c r="A354" s="417">
        <v>119</v>
      </c>
      <c r="B354" s="503" t="s">
        <v>1809</v>
      </c>
      <c r="C354" s="493" t="s">
        <v>814</v>
      </c>
      <c r="D354" s="493" t="s">
        <v>1810</v>
      </c>
      <c r="E354" s="493" t="s">
        <v>1807</v>
      </c>
      <c r="F354" s="245" t="s">
        <v>409</v>
      </c>
      <c r="G354" s="245" t="s">
        <v>12</v>
      </c>
      <c r="H354" s="245" t="s">
        <v>409</v>
      </c>
      <c r="I354" s="245" t="s">
        <v>12</v>
      </c>
      <c r="J354" s="493" t="s">
        <v>567</v>
      </c>
    </row>
    <row r="355" spans="1:21" ht="42" customHeight="1">
      <c r="A355" s="423"/>
      <c r="B355" s="504"/>
      <c r="C355" s="506"/>
      <c r="D355" s="506"/>
      <c r="E355" s="506"/>
      <c r="F355" s="245" t="s">
        <v>501</v>
      </c>
      <c r="G355" s="245" t="s">
        <v>12</v>
      </c>
      <c r="H355" s="245" t="s">
        <v>501</v>
      </c>
      <c r="I355" s="245" t="s">
        <v>12</v>
      </c>
      <c r="J355" s="506"/>
      <c r="K355" s="15"/>
      <c r="L355" s="15"/>
      <c r="M355" s="15"/>
      <c r="N355" s="15"/>
      <c r="O355" s="15"/>
      <c r="P355" s="15"/>
      <c r="Q355" s="15"/>
      <c r="R355" s="15"/>
      <c r="S355" s="15"/>
      <c r="T355" s="15"/>
      <c r="U355" s="15"/>
    </row>
    <row r="356" spans="1:21" ht="15.75" customHeight="1">
      <c r="A356" s="418"/>
      <c r="B356" s="505"/>
      <c r="C356" s="494"/>
      <c r="D356" s="494"/>
      <c r="E356" s="494"/>
      <c r="F356" s="245" t="s">
        <v>411</v>
      </c>
      <c r="G356" s="245" t="s">
        <v>12</v>
      </c>
      <c r="H356" s="252" t="s">
        <v>411</v>
      </c>
      <c r="I356" s="252" t="s">
        <v>12</v>
      </c>
      <c r="J356" s="494"/>
      <c r="K356" s="15"/>
      <c r="L356" s="15"/>
      <c r="M356" s="15"/>
      <c r="N356" s="15"/>
      <c r="O356" s="15"/>
      <c r="P356" s="15"/>
      <c r="Q356" s="15"/>
      <c r="R356" s="15"/>
      <c r="S356" s="15"/>
      <c r="T356" s="15"/>
      <c r="U356" s="15"/>
    </row>
    <row r="357" spans="1:33" s="1" customFormat="1" ht="47.25" customHeight="1">
      <c r="A357" s="417">
        <v>120</v>
      </c>
      <c r="B357" s="493" t="s">
        <v>1811</v>
      </c>
      <c r="C357" s="493" t="s">
        <v>1034</v>
      </c>
      <c r="D357" s="493" t="s">
        <v>1812</v>
      </c>
      <c r="E357" s="493" t="s">
        <v>959</v>
      </c>
      <c r="F357" s="245" t="s">
        <v>409</v>
      </c>
      <c r="G357" s="245" t="s">
        <v>12</v>
      </c>
      <c r="H357" s="245" t="s">
        <v>409</v>
      </c>
      <c r="I357" s="245" t="s">
        <v>12</v>
      </c>
      <c r="J357" s="493" t="s">
        <v>1813</v>
      </c>
      <c r="K357" s="15"/>
      <c r="L357" s="15"/>
      <c r="M357" s="15"/>
      <c r="N357" s="15"/>
      <c r="O357" s="15"/>
      <c r="P357" s="15"/>
      <c r="Q357" s="15"/>
      <c r="R357" s="15"/>
      <c r="S357" s="15"/>
      <c r="T357" s="15"/>
      <c r="U357" s="15"/>
      <c r="V357" s="15"/>
      <c r="W357" s="15"/>
      <c r="X357" s="15"/>
      <c r="Y357" s="15"/>
      <c r="Z357" s="15"/>
      <c r="AA357" s="15"/>
      <c r="AB357" s="15"/>
      <c r="AC357" s="15"/>
      <c r="AD357" s="15"/>
      <c r="AE357" s="15"/>
      <c r="AF357" s="15"/>
      <c r="AG357" s="14"/>
    </row>
    <row r="358" spans="1:33" s="1" customFormat="1" ht="49.5" customHeight="1">
      <c r="A358" s="418"/>
      <c r="B358" s="494"/>
      <c r="C358" s="494"/>
      <c r="D358" s="506"/>
      <c r="E358" s="506"/>
      <c r="F358" s="245" t="s">
        <v>501</v>
      </c>
      <c r="G358" s="245" t="s">
        <v>12</v>
      </c>
      <c r="H358" s="245" t="s">
        <v>501</v>
      </c>
      <c r="I358" s="245" t="s">
        <v>12</v>
      </c>
      <c r="J358" s="494"/>
      <c r="K358" s="15"/>
      <c r="L358" s="15"/>
      <c r="M358" s="15"/>
      <c r="N358" s="15"/>
      <c r="O358" s="15"/>
      <c r="P358" s="15"/>
      <c r="Q358" s="15"/>
      <c r="R358" s="15"/>
      <c r="S358" s="15"/>
      <c r="T358" s="15"/>
      <c r="U358" s="15"/>
      <c r="V358" s="15"/>
      <c r="W358" s="15"/>
      <c r="X358" s="15"/>
      <c r="Y358" s="15"/>
      <c r="Z358" s="15"/>
      <c r="AA358" s="15"/>
      <c r="AB358" s="15"/>
      <c r="AC358" s="15"/>
      <c r="AD358" s="15"/>
      <c r="AE358" s="15"/>
      <c r="AF358" s="15"/>
      <c r="AG358" s="14"/>
    </row>
    <row r="359" spans="1:33" s="1" customFormat="1" ht="49.5" customHeight="1">
      <c r="A359" s="417">
        <v>121</v>
      </c>
      <c r="B359" s="493" t="s">
        <v>1814</v>
      </c>
      <c r="C359" s="493" t="s">
        <v>50</v>
      </c>
      <c r="D359" s="493" t="s">
        <v>1815</v>
      </c>
      <c r="E359" s="493" t="s">
        <v>1816</v>
      </c>
      <c r="F359" s="245" t="s">
        <v>409</v>
      </c>
      <c r="G359" s="245" t="s">
        <v>12</v>
      </c>
      <c r="H359" s="245" t="s">
        <v>409</v>
      </c>
      <c r="I359" s="245" t="s">
        <v>12</v>
      </c>
      <c r="J359" s="493" t="s">
        <v>1817</v>
      </c>
      <c r="K359" s="15"/>
      <c r="L359" s="15"/>
      <c r="M359" s="15"/>
      <c r="N359" s="15"/>
      <c r="O359" s="15"/>
      <c r="P359" s="15"/>
      <c r="Q359" s="15"/>
      <c r="R359" s="15"/>
      <c r="S359" s="15"/>
      <c r="T359" s="15"/>
      <c r="U359" s="15"/>
      <c r="V359" s="15"/>
      <c r="W359" s="15"/>
      <c r="X359" s="15"/>
      <c r="Y359" s="15"/>
      <c r="Z359" s="15"/>
      <c r="AA359" s="15"/>
      <c r="AB359" s="15"/>
      <c r="AC359" s="15"/>
      <c r="AD359" s="15"/>
      <c r="AE359" s="15"/>
      <c r="AF359" s="15"/>
      <c r="AG359" s="14"/>
    </row>
    <row r="360" spans="1:33" s="1" customFormat="1" ht="51.75" customHeight="1">
      <c r="A360" s="418"/>
      <c r="B360" s="494"/>
      <c r="C360" s="494"/>
      <c r="D360" s="494"/>
      <c r="E360" s="494"/>
      <c r="F360" s="245" t="s">
        <v>501</v>
      </c>
      <c r="G360" s="245" t="s">
        <v>12</v>
      </c>
      <c r="H360" s="245" t="s">
        <v>501</v>
      </c>
      <c r="I360" s="245" t="s">
        <v>12</v>
      </c>
      <c r="J360" s="494"/>
      <c r="K360" s="15"/>
      <c r="L360" s="15"/>
      <c r="M360" s="15"/>
      <c r="N360" s="15"/>
      <c r="O360" s="15"/>
      <c r="P360" s="15"/>
      <c r="Q360" s="15"/>
      <c r="R360" s="15"/>
      <c r="S360" s="15"/>
      <c r="T360" s="15"/>
      <c r="U360" s="15"/>
      <c r="V360" s="15"/>
      <c r="W360" s="15"/>
      <c r="X360" s="15"/>
      <c r="Y360" s="15"/>
      <c r="Z360" s="15"/>
      <c r="AA360" s="15"/>
      <c r="AB360" s="15"/>
      <c r="AC360" s="15"/>
      <c r="AD360" s="15"/>
      <c r="AE360" s="15"/>
      <c r="AF360" s="15"/>
      <c r="AG360" s="14"/>
    </row>
    <row r="361" spans="1:33" s="1" customFormat="1" ht="43.5" customHeight="1">
      <c r="A361" s="417">
        <v>122</v>
      </c>
      <c r="B361" s="493" t="s">
        <v>1818</v>
      </c>
      <c r="C361" s="493" t="s">
        <v>50</v>
      </c>
      <c r="D361" s="493" t="s">
        <v>1804</v>
      </c>
      <c r="E361" s="508" t="s">
        <v>2133</v>
      </c>
      <c r="F361" s="245" t="s">
        <v>409</v>
      </c>
      <c r="G361" s="245" t="s">
        <v>12</v>
      </c>
      <c r="H361" s="245" t="s">
        <v>409</v>
      </c>
      <c r="I361" s="245" t="s">
        <v>12</v>
      </c>
      <c r="J361" s="493" t="s">
        <v>572</v>
      </c>
      <c r="K361" s="15"/>
      <c r="L361" s="15"/>
      <c r="M361" s="15"/>
      <c r="N361" s="15"/>
      <c r="O361" s="15"/>
      <c r="P361" s="15"/>
      <c r="Q361" s="15"/>
      <c r="R361" s="15"/>
      <c r="S361" s="15"/>
      <c r="T361" s="15"/>
      <c r="U361" s="15"/>
      <c r="V361" s="15"/>
      <c r="W361" s="15"/>
      <c r="X361" s="15"/>
      <c r="Y361" s="15"/>
      <c r="Z361" s="15"/>
      <c r="AA361" s="15"/>
      <c r="AB361" s="15"/>
      <c r="AC361" s="15"/>
      <c r="AD361" s="15"/>
      <c r="AE361" s="15"/>
      <c r="AF361" s="15"/>
      <c r="AG361" s="14"/>
    </row>
    <row r="362" spans="1:33" s="1" customFormat="1" ht="61.5" customHeight="1">
      <c r="A362" s="418"/>
      <c r="B362" s="494"/>
      <c r="C362" s="494"/>
      <c r="D362" s="494"/>
      <c r="E362" s="494"/>
      <c r="F362" s="245" t="s">
        <v>501</v>
      </c>
      <c r="G362" s="245" t="s">
        <v>12</v>
      </c>
      <c r="H362" s="245" t="s">
        <v>501</v>
      </c>
      <c r="I362" s="245" t="s">
        <v>12</v>
      </c>
      <c r="J362" s="494"/>
      <c r="K362" s="15"/>
      <c r="L362" s="15"/>
      <c r="M362" s="15"/>
      <c r="N362" s="15"/>
      <c r="O362" s="15"/>
      <c r="P362" s="15"/>
      <c r="Q362" s="15"/>
      <c r="R362" s="15"/>
      <c r="S362" s="15"/>
      <c r="T362" s="15"/>
      <c r="U362" s="15"/>
      <c r="V362" s="15"/>
      <c r="W362" s="15"/>
      <c r="X362" s="15"/>
      <c r="Y362" s="15"/>
      <c r="Z362" s="15"/>
      <c r="AA362" s="15"/>
      <c r="AB362" s="15"/>
      <c r="AC362" s="15"/>
      <c r="AD362" s="15"/>
      <c r="AE362" s="15"/>
      <c r="AF362" s="15"/>
      <c r="AG362" s="14"/>
    </row>
    <row r="363" spans="1:33" s="1" customFormat="1" ht="30.75" customHeight="1">
      <c r="A363" s="417">
        <v>123</v>
      </c>
      <c r="B363" s="503" t="s">
        <v>1819</v>
      </c>
      <c r="C363" s="493" t="s">
        <v>50</v>
      </c>
      <c r="D363" s="493" t="s">
        <v>1820</v>
      </c>
      <c r="E363" s="493" t="s">
        <v>562</v>
      </c>
      <c r="F363" s="245" t="s">
        <v>409</v>
      </c>
      <c r="G363" s="245" t="s">
        <v>12</v>
      </c>
      <c r="H363" s="245" t="s">
        <v>409</v>
      </c>
      <c r="I363" s="245" t="s">
        <v>2120</v>
      </c>
      <c r="J363" s="493" t="s">
        <v>563</v>
      </c>
      <c r="K363" s="15"/>
      <c r="L363" s="15"/>
      <c r="M363" s="15"/>
      <c r="N363" s="15"/>
      <c r="O363" s="15"/>
      <c r="P363" s="15"/>
      <c r="Q363" s="15"/>
      <c r="R363" s="15"/>
      <c r="S363" s="15"/>
      <c r="T363" s="15"/>
      <c r="U363" s="15"/>
      <c r="V363" s="15"/>
      <c r="W363" s="15"/>
      <c r="X363" s="15"/>
      <c r="Y363" s="15"/>
      <c r="Z363" s="15"/>
      <c r="AA363" s="15"/>
      <c r="AB363" s="15"/>
      <c r="AC363" s="15"/>
      <c r="AD363" s="15"/>
      <c r="AE363" s="15"/>
      <c r="AF363" s="15"/>
      <c r="AG363" s="14"/>
    </row>
    <row r="364" spans="1:33" s="1" customFormat="1" ht="39" customHeight="1">
      <c r="A364" s="423"/>
      <c r="B364" s="504"/>
      <c r="C364" s="506"/>
      <c r="D364" s="506"/>
      <c r="E364" s="506"/>
      <c r="F364" s="245" t="s">
        <v>501</v>
      </c>
      <c r="G364" s="245" t="s">
        <v>12</v>
      </c>
      <c r="H364" s="245" t="s">
        <v>501</v>
      </c>
      <c r="I364" s="245" t="s">
        <v>12</v>
      </c>
      <c r="J364" s="506"/>
      <c r="K364" s="15"/>
      <c r="L364" s="15"/>
      <c r="M364" s="15"/>
      <c r="N364" s="15"/>
      <c r="O364" s="15"/>
      <c r="P364" s="15"/>
      <c r="Q364" s="15"/>
      <c r="R364" s="15"/>
      <c r="S364" s="15"/>
      <c r="T364" s="15"/>
      <c r="U364" s="15"/>
      <c r="V364" s="15"/>
      <c r="W364" s="15"/>
      <c r="X364" s="15"/>
      <c r="Y364" s="15"/>
      <c r="Z364" s="15"/>
      <c r="AA364" s="15"/>
      <c r="AB364" s="15"/>
      <c r="AC364" s="15"/>
      <c r="AD364" s="15"/>
      <c r="AE364" s="15"/>
      <c r="AF364" s="15"/>
      <c r="AG364" s="14"/>
    </row>
    <row r="365" spans="1:33" s="1" customFormat="1" ht="42" customHeight="1">
      <c r="A365" s="418"/>
      <c r="B365" s="505"/>
      <c r="C365" s="494"/>
      <c r="D365" s="494"/>
      <c r="E365" s="494"/>
      <c r="F365" s="245" t="s">
        <v>411</v>
      </c>
      <c r="G365" s="245" t="s">
        <v>12</v>
      </c>
      <c r="H365" s="245" t="s">
        <v>411</v>
      </c>
      <c r="I365" s="245" t="s">
        <v>12</v>
      </c>
      <c r="J365" s="494"/>
      <c r="K365" s="15"/>
      <c r="L365" s="15"/>
      <c r="M365" s="15"/>
      <c r="N365" s="15"/>
      <c r="O365" s="15"/>
      <c r="P365" s="15"/>
      <c r="Q365" s="15"/>
      <c r="R365" s="15"/>
      <c r="S365" s="15"/>
      <c r="T365" s="15"/>
      <c r="U365" s="15"/>
      <c r="V365" s="15"/>
      <c r="W365" s="15"/>
      <c r="X365" s="15"/>
      <c r="Y365" s="15"/>
      <c r="Z365" s="15"/>
      <c r="AA365" s="15"/>
      <c r="AB365" s="15"/>
      <c r="AC365" s="15"/>
      <c r="AD365" s="15"/>
      <c r="AE365" s="15"/>
      <c r="AF365" s="15"/>
      <c r="AG365" s="14"/>
    </row>
    <row r="366" spans="1:33" s="1" customFormat="1" ht="35.25" customHeight="1">
      <c r="A366" s="417">
        <v>124</v>
      </c>
      <c r="B366" s="493" t="s">
        <v>1821</v>
      </c>
      <c r="C366" s="493" t="s">
        <v>50</v>
      </c>
      <c r="D366" s="493" t="s">
        <v>1822</v>
      </c>
      <c r="E366" s="493" t="s">
        <v>1823</v>
      </c>
      <c r="F366" s="245" t="s">
        <v>409</v>
      </c>
      <c r="G366" s="245" t="s">
        <v>12</v>
      </c>
      <c r="H366" s="245" t="s">
        <v>409</v>
      </c>
      <c r="I366" s="245" t="s">
        <v>12</v>
      </c>
      <c r="J366" s="493" t="s">
        <v>561</v>
      </c>
      <c r="K366" s="15"/>
      <c r="L366" s="15"/>
      <c r="M366" s="15"/>
      <c r="N366" s="15"/>
      <c r="O366" s="15"/>
      <c r="P366" s="15"/>
      <c r="Q366" s="15"/>
      <c r="R366" s="15"/>
      <c r="S366" s="15"/>
      <c r="T366" s="15"/>
      <c r="U366" s="15"/>
      <c r="V366" s="15"/>
      <c r="W366" s="15"/>
      <c r="X366" s="15"/>
      <c r="Y366" s="15"/>
      <c r="Z366" s="15"/>
      <c r="AA366" s="15"/>
      <c r="AB366" s="15"/>
      <c r="AC366" s="15"/>
      <c r="AD366" s="15"/>
      <c r="AE366" s="15"/>
      <c r="AF366" s="15"/>
      <c r="AG366" s="14"/>
    </row>
    <row r="367" spans="1:33" s="1" customFormat="1" ht="32.25" customHeight="1">
      <c r="A367" s="423"/>
      <c r="B367" s="506"/>
      <c r="C367" s="506"/>
      <c r="D367" s="506"/>
      <c r="E367" s="506"/>
      <c r="F367" s="245" t="s">
        <v>501</v>
      </c>
      <c r="G367" s="245" t="s">
        <v>12</v>
      </c>
      <c r="H367" s="245" t="s">
        <v>501</v>
      </c>
      <c r="I367" s="245" t="s">
        <v>12</v>
      </c>
      <c r="J367" s="506"/>
      <c r="K367" s="15"/>
      <c r="L367" s="15"/>
      <c r="M367" s="15"/>
      <c r="N367" s="15"/>
      <c r="O367" s="15"/>
      <c r="P367" s="15"/>
      <c r="Q367" s="15"/>
      <c r="R367" s="15"/>
      <c r="S367" s="15"/>
      <c r="T367" s="15"/>
      <c r="U367" s="15"/>
      <c r="V367" s="15"/>
      <c r="W367" s="15"/>
      <c r="X367" s="15"/>
      <c r="Y367" s="15"/>
      <c r="Z367" s="15"/>
      <c r="AA367" s="15"/>
      <c r="AB367" s="15"/>
      <c r="AC367" s="15"/>
      <c r="AD367" s="15"/>
      <c r="AE367" s="15"/>
      <c r="AF367" s="15"/>
      <c r="AG367" s="14"/>
    </row>
    <row r="368" spans="1:33" s="1" customFormat="1" ht="33" customHeight="1">
      <c r="A368" s="418"/>
      <c r="B368" s="494"/>
      <c r="C368" s="494"/>
      <c r="D368" s="494"/>
      <c r="E368" s="494"/>
      <c r="F368" s="245" t="s">
        <v>411</v>
      </c>
      <c r="G368" s="245" t="s">
        <v>12</v>
      </c>
      <c r="H368" s="245" t="s">
        <v>411</v>
      </c>
      <c r="I368" s="245" t="s">
        <v>12</v>
      </c>
      <c r="J368" s="494"/>
      <c r="K368" s="15"/>
      <c r="L368" s="15"/>
      <c r="M368" s="15"/>
      <c r="N368" s="15"/>
      <c r="O368" s="15"/>
      <c r="P368" s="15"/>
      <c r="Q368" s="15"/>
      <c r="R368" s="15"/>
      <c r="S368" s="15"/>
      <c r="T368" s="15"/>
      <c r="U368" s="15"/>
      <c r="V368" s="15"/>
      <c r="W368" s="15"/>
      <c r="X368" s="15"/>
      <c r="Y368" s="15"/>
      <c r="Z368" s="15"/>
      <c r="AA368" s="15"/>
      <c r="AB368" s="15"/>
      <c r="AC368" s="15"/>
      <c r="AD368" s="15"/>
      <c r="AE368" s="15"/>
      <c r="AF368" s="15"/>
      <c r="AG368" s="14"/>
    </row>
    <row r="369" spans="1:32" ht="41.25" customHeight="1">
      <c r="A369" s="417">
        <v>125</v>
      </c>
      <c r="B369" s="493" t="s">
        <v>1824</v>
      </c>
      <c r="C369" s="493" t="s">
        <v>50</v>
      </c>
      <c r="D369" s="493" t="s">
        <v>1825</v>
      </c>
      <c r="E369" s="493" t="s">
        <v>1826</v>
      </c>
      <c r="F369" s="245" t="s">
        <v>409</v>
      </c>
      <c r="G369" s="245" t="s">
        <v>12</v>
      </c>
      <c r="H369" s="245" t="s">
        <v>409</v>
      </c>
      <c r="I369" s="245" t="s">
        <v>12</v>
      </c>
      <c r="J369" s="493" t="s">
        <v>556</v>
      </c>
      <c r="K369" s="15"/>
      <c r="L369" s="15"/>
      <c r="M369" s="15"/>
      <c r="N369" s="15"/>
      <c r="O369" s="15"/>
      <c r="P369" s="15"/>
      <c r="Q369" s="15"/>
      <c r="R369" s="15"/>
      <c r="S369" s="15"/>
      <c r="T369" s="15"/>
      <c r="U369" s="15"/>
      <c r="V369" s="15"/>
      <c r="W369" s="15"/>
      <c r="X369" s="15"/>
      <c r="Y369" s="15"/>
      <c r="Z369" s="15"/>
      <c r="AA369" s="15"/>
      <c r="AB369" s="15"/>
      <c r="AC369" s="15"/>
      <c r="AD369" s="15"/>
      <c r="AE369" s="15"/>
      <c r="AF369" s="15"/>
    </row>
    <row r="370" spans="1:21" ht="38.25" customHeight="1">
      <c r="A370" s="423"/>
      <c r="B370" s="506"/>
      <c r="C370" s="506"/>
      <c r="D370" s="506"/>
      <c r="E370" s="506"/>
      <c r="F370" s="245" t="s">
        <v>501</v>
      </c>
      <c r="G370" s="245" t="s">
        <v>12</v>
      </c>
      <c r="H370" s="245" t="s">
        <v>501</v>
      </c>
      <c r="I370" s="245"/>
      <c r="J370" s="506"/>
      <c r="K370" s="15"/>
      <c r="L370" s="15"/>
      <c r="M370" s="15"/>
      <c r="N370" s="15"/>
      <c r="O370" s="15"/>
      <c r="P370" s="15"/>
      <c r="Q370" s="15"/>
      <c r="R370" s="15"/>
      <c r="S370" s="15"/>
      <c r="T370" s="15"/>
      <c r="U370" s="15"/>
    </row>
    <row r="371" spans="1:21" ht="39" customHeight="1">
      <c r="A371" s="418"/>
      <c r="B371" s="494"/>
      <c r="C371" s="494"/>
      <c r="D371" s="494"/>
      <c r="E371" s="494"/>
      <c r="F371" s="245" t="s">
        <v>2092</v>
      </c>
      <c r="G371" s="245" t="s">
        <v>12</v>
      </c>
      <c r="H371" s="245" t="s">
        <v>411</v>
      </c>
      <c r="I371" s="245" t="s">
        <v>12</v>
      </c>
      <c r="J371" s="494"/>
      <c r="K371" s="15"/>
      <c r="L371" s="15"/>
      <c r="M371" s="15"/>
      <c r="N371" s="15"/>
      <c r="O371" s="15"/>
      <c r="P371" s="15"/>
      <c r="Q371" s="15"/>
      <c r="R371" s="15"/>
      <c r="S371" s="15"/>
      <c r="T371" s="15"/>
      <c r="U371" s="15"/>
    </row>
    <row r="372" spans="1:21" ht="40.5" customHeight="1">
      <c r="A372" s="417">
        <v>126</v>
      </c>
      <c r="B372" s="493" t="s">
        <v>1827</v>
      </c>
      <c r="C372" s="493" t="s">
        <v>50</v>
      </c>
      <c r="D372" s="493" t="s">
        <v>1828</v>
      </c>
      <c r="E372" s="493" t="s">
        <v>1829</v>
      </c>
      <c r="F372" s="245" t="s">
        <v>409</v>
      </c>
      <c r="G372" s="319" t="s">
        <v>12</v>
      </c>
      <c r="H372" s="245" t="s">
        <v>409</v>
      </c>
      <c r="I372" s="245" t="s">
        <v>12</v>
      </c>
      <c r="J372" s="493" t="s">
        <v>1830</v>
      </c>
      <c r="K372" s="15"/>
      <c r="L372" s="15"/>
      <c r="M372" s="15"/>
      <c r="N372" s="15"/>
      <c r="O372" s="15"/>
      <c r="P372" s="15"/>
      <c r="Q372" s="15"/>
      <c r="R372" s="15"/>
      <c r="S372" s="15"/>
      <c r="T372" s="15"/>
      <c r="U372" s="15"/>
    </row>
    <row r="373" spans="1:21" ht="35.25" customHeight="1">
      <c r="A373" s="423"/>
      <c r="B373" s="506"/>
      <c r="C373" s="506"/>
      <c r="D373" s="506"/>
      <c r="E373" s="506"/>
      <c r="F373" s="245" t="s">
        <v>501</v>
      </c>
      <c r="G373" s="245" t="s">
        <v>12</v>
      </c>
      <c r="H373" s="245" t="s">
        <v>501</v>
      </c>
      <c r="I373" s="245" t="s">
        <v>12</v>
      </c>
      <c r="J373" s="506"/>
      <c r="K373" s="15"/>
      <c r="L373" s="15"/>
      <c r="M373" s="15"/>
      <c r="N373" s="15"/>
      <c r="O373" s="15"/>
      <c r="P373" s="15"/>
      <c r="Q373" s="15"/>
      <c r="R373" s="15"/>
      <c r="S373" s="15"/>
      <c r="T373" s="15"/>
      <c r="U373" s="15"/>
    </row>
    <row r="374" spans="1:21" ht="30" customHeight="1">
      <c r="A374" s="418"/>
      <c r="B374" s="494"/>
      <c r="C374" s="494"/>
      <c r="D374" s="494"/>
      <c r="E374" s="494"/>
      <c r="F374" s="245" t="s">
        <v>411</v>
      </c>
      <c r="G374" s="245" t="s">
        <v>12</v>
      </c>
      <c r="H374" s="245" t="s">
        <v>411</v>
      </c>
      <c r="I374" s="245" t="s">
        <v>12</v>
      </c>
      <c r="J374" s="494"/>
      <c r="K374" s="15"/>
      <c r="L374" s="15"/>
      <c r="M374" s="15"/>
      <c r="N374" s="15"/>
      <c r="O374" s="15"/>
      <c r="P374" s="15"/>
      <c r="Q374" s="15"/>
      <c r="R374" s="15"/>
      <c r="S374" s="15"/>
      <c r="T374" s="15"/>
      <c r="U374" s="15"/>
    </row>
    <row r="375" spans="1:21" ht="45.75" customHeight="1">
      <c r="A375" s="417">
        <v>127</v>
      </c>
      <c r="B375" s="493" t="s">
        <v>1832</v>
      </c>
      <c r="C375" s="493" t="s">
        <v>1794</v>
      </c>
      <c r="D375" s="493" t="s">
        <v>1804</v>
      </c>
      <c r="E375" s="493" t="s">
        <v>226</v>
      </c>
      <c r="F375" s="245" t="s">
        <v>409</v>
      </c>
      <c r="G375" s="245" t="s">
        <v>12</v>
      </c>
      <c r="H375" s="245" t="s">
        <v>409</v>
      </c>
      <c r="I375" s="245" t="s">
        <v>12</v>
      </c>
      <c r="J375" s="493" t="s">
        <v>1833</v>
      </c>
      <c r="K375" s="15"/>
      <c r="L375" s="15"/>
      <c r="M375" s="15"/>
      <c r="N375" s="15"/>
      <c r="O375" s="15"/>
      <c r="P375" s="15"/>
      <c r="Q375" s="15"/>
      <c r="R375" s="15"/>
      <c r="S375" s="15"/>
      <c r="T375" s="15"/>
      <c r="U375" s="15"/>
    </row>
    <row r="376" spans="1:10" s="15" customFormat="1" ht="44.25" customHeight="1">
      <c r="A376" s="418"/>
      <c r="B376" s="494"/>
      <c r="C376" s="494"/>
      <c r="D376" s="494"/>
      <c r="E376" s="494"/>
      <c r="F376" s="245" t="s">
        <v>501</v>
      </c>
      <c r="G376" s="245" t="s">
        <v>12</v>
      </c>
      <c r="H376" s="245" t="s">
        <v>501</v>
      </c>
      <c r="I376" s="245" t="s">
        <v>12</v>
      </c>
      <c r="J376" s="494"/>
    </row>
    <row r="377" spans="1:10" s="15" customFormat="1" ht="39" customHeight="1">
      <c r="A377" s="417">
        <v>128</v>
      </c>
      <c r="B377" s="493" t="s">
        <v>1834</v>
      </c>
      <c r="C377" s="493" t="s">
        <v>1794</v>
      </c>
      <c r="D377" s="493" t="s">
        <v>1804</v>
      </c>
      <c r="E377" s="493" t="s">
        <v>226</v>
      </c>
      <c r="F377" s="245" t="s">
        <v>409</v>
      </c>
      <c r="G377" s="245" t="s">
        <v>12</v>
      </c>
      <c r="H377" s="245" t="s">
        <v>409</v>
      </c>
      <c r="I377" s="245" t="s">
        <v>12</v>
      </c>
      <c r="J377" s="493" t="s">
        <v>1835</v>
      </c>
    </row>
    <row r="378" spans="1:10" s="15" customFormat="1" ht="28.5" customHeight="1">
      <c r="A378" s="418"/>
      <c r="B378" s="494"/>
      <c r="C378" s="494"/>
      <c r="D378" s="494"/>
      <c r="E378" s="494"/>
      <c r="F378" s="245" t="s">
        <v>409</v>
      </c>
      <c r="G378" s="245" t="s">
        <v>12</v>
      </c>
      <c r="H378" s="252" t="s">
        <v>501</v>
      </c>
      <c r="I378" s="252" t="s">
        <v>12</v>
      </c>
      <c r="J378" s="494"/>
    </row>
    <row r="379" spans="1:10" s="1" customFormat="1" ht="75" customHeight="1">
      <c r="A379" s="417">
        <v>129</v>
      </c>
      <c r="B379" s="417" t="s">
        <v>1949</v>
      </c>
      <c r="C379" s="417" t="s">
        <v>50</v>
      </c>
      <c r="D379" s="419" t="s">
        <v>1950</v>
      </c>
      <c r="E379" s="419" t="s">
        <v>2128</v>
      </c>
      <c r="F379" s="301" t="s">
        <v>785</v>
      </c>
      <c r="G379" s="301" t="s">
        <v>12</v>
      </c>
      <c r="H379" s="301" t="s">
        <v>1951</v>
      </c>
      <c r="I379" s="301" t="s">
        <v>14</v>
      </c>
      <c r="J379" s="301" t="s">
        <v>1952</v>
      </c>
    </row>
    <row r="380" spans="1:20" s="15" customFormat="1" ht="69" customHeight="1">
      <c r="A380" s="423"/>
      <c r="B380" s="423"/>
      <c r="C380" s="423"/>
      <c r="D380" s="436"/>
      <c r="E380" s="436"/>
      <c r="F380" s="303" t="s">
        <v>322</v>
      </c>
      <c r="G380" s="303" t="s">
        <v>12</v>
      </c>
      <c r="H380" s="303" t="s">
        <v>1953</v>
      </c>
      <c r="I380" s="303" t="s">
        <v>14</v>
      </c>
      <c r="J380" s="303" t="s">
        <v>1954</v>
      </c>
      <c r="K380" s="3"/>
      <c r="L380" s="3"/>
      <c r="M380" s="3"/>
      <c r="N380" s="3"/>
      <c r="O380" s="3"/>
      <c r="P380" s="3"/>
      <c r="Q380" s="3"/>
      <c r="R380" s="3"/>
      <c r="S380" s="3"/>
      <c r="T380" s="3"/>
    </row>
    <row r="381" spans="1:20" s="15" customFormat="1" ht="78" customHeight="1">
      <c r="A381" s="423"/>
      <c r="B381" s="423"/>
      <c r="C381" s="423"/>
      <c r="D381" s="436"/>
      <c r="E381" s="436"/>
      <c r="F381" s="301" t="s">
        <v>322</v>
      </c>
      <c r="G381" s="301" t="s">
        <v>12</v>
      </c>
      <c r="H381" s="301" t="s">
        <v>1955</v>
      </c>
      <c r="I381" s="301" t="s">
        <v>14</v>
      </c>
      <c r="J381" s="301" t="s">
        <v>1956</v>
      </c>
      <c r="K381" s="3"/>
      <c r="L381" s="3"/>
      <c r="M381" s="3"/>
      <c r="N381" s="3"/>
      <c r="O381" s="3"/>
      <c r="P381" s="3"/>
      <c r="Q381" s="3"/>
      <c r="R381" s="3"/>
      <c r="S381" s="3"/>
      <c r="T381" s="3"/>
    </row>
    <row r="382" spans="1:10" s="15" customFormat="1" ht="119.25" customHeight="1">
      <c r="A382" s="423"/>
      <c r="B382" s="423"/>
      <c r="C382" s="423"/>
      <c r="D382" s="436"/>
      <c r="E382" s="436"/>
      <c r="F382" s="301" t="s">
        <v>322</v>
      </c>
      <c r="G382" s="301" t="s">
        <v>12</v>
      </c>
      <c r="H382" s="301" t="s">
        <v>1957</v>
      </c>
      <c r="I382" s="301" t="s">
        <v>14</v>
      </c>
      <c r="J382" s="301" t="s">
        <v>1958</v>
      </c>
    </row>
    <row r="383" spans="1:10" s="15" customFormat="1" ht="80.25" customHeight="1">
      <c r="A383" s="423"/>
      <c r="B383" s="423"/>
      <c r="C383" s="423"/>
      <c r="D383" s="436"/>
      <c r="E383" s="436"/>
      <c r="F383" s="301" t="s">
        <v>322</v>
      </c>
      <c r="G383" s="301" t="s">
        <v>12</v>
      </c>
      <c r="H383" s="301" t="s">
        <v>1959</v>
      </c>
      <c r="I383" s="301" t="s">
        <v>14</v>
      </c>
      <c r="J383" s="301" t="s">
        <v>1960</v>
      </c>
    </row>
    <row r="384" spans="1:10" s="15" customFormat="1" ht="62.25" customHeight="1">
      <c r="A384" s="423"/>
      <c r="B384" s="423"/>
      <c r="C384" s="423"/>
      <c r="D384" s="436"/>
      <c r="E384" s="436"/>
      <c r="F384" s="301" t="s">
        <v>316</v>
      </c>
      <c r="G384" s="301" t="s">
        <v>12</v>
      </c>
      <c r="H384" s="301" t="s">
        <v>871</v>
      </c>
      <c r="I384" s="301" t="s">
        <v>14</v>
      </c>
      <c r="J384" s="301" t="s">
        <v>1961</v>
      </c>
    </row>
    <row r="385" spans="1:10" s="15" customFormat="1" ht="52.5" customHeight="1">
      <c r="A385" s="423"/>
      <c r="B385" s="423"/>
      <c r="C385" s="423"/>
      <c r="D385" s="436"/>
      <c r="E385" s="436"/>
      <c r="F385" s="302" t="s">
        <v>315</v>
      </c>
      <c r="G385" s="302" t="s">
        <v>12</v>
      </c>
      <c r="H385" s="417" t="s">
        <v>315</v>
      </c>
      <c r="I385" s="417" t="s">
        <v>12</v>
      </c>
      <c r="J385" s="417" t="s">
        <v>1962</v>
      </c>
    </row>
    <row r="386" spans="1:10" s="1" customFormat="1" ht="52.5" customHeight="1">
      <c r="A386" s="423"/>
      <c r="B386" s="423"/>
      <c r="C386" s="423"/>
      <c r="D386" s="436"/>
      <c r="E386" s="436"/>
      <c r="F386" s="301" t="s">
        <v>795</v>
      </c>
      <c r="G386" s="301" t="s">
        <v>12</v>
      </c>
      <c r="H386" s="418"/>
      <c r="I386" s="418"/>
      <c r="J386" s="418"/>
    </row>
    <row r="387" spans="1:10" s="15" customFormat="1" ht="49.5" customHeight="1">
      <c r="A387" s="423"/>
      <c r="B387" s="423"/>
      <c r="C387" s="423"/>
      <c r="D387" s="436"/>
      <c r="E387" s="436"/>
      <c r="F387" s="303" t="s">
        <v>792</v>
      </c>
      <c r="G387" s="303" t="s">
        <v>12</v>
      </c>
      <c r="H387" s="303" t="s">
        <v>792</v>
      </c>
      <c r="I387" s="305" t="s">
        <v>12</v>
      </c>
      <c r="J387" s="305" t="s">
        <v>1963</v>
      </c>
    </row>
    <row r="388" spans="1:10" s="15" customFormat="1" ht="83.25" customHeight="1">
      <c r="A388" s="423"/>
      <c r="B388" s="423"/>
      <c r="C388" s="423"/>
      <c r="D388" s="436"/>
      <c r="E388" s="436"/>
      <c r="F388" s="308" t="s">
        <v>327</v>
      </c>
      <c r="G388" s="303" t="s">
        <v>12</v>
      </c>
      <c r="H388" s="301" t="s">
        <v>12</v>
      </c>
      <c r="I388" s="303"/>
      <c r="J388" s="303"/>
    </row>
    <row r="389" spans="1:10" s="15" customFormat="1" ht="60" customHeight="1">
      <c r="A389" s="423"/>
      <c r="B389" s="423"/>
      <c r="C389" s="423"/>
      <c r="D389" s="436"/>
      <c r="E389" s="436"/>
      <c r="F389" s="417" t="s">
        <v>322</v>
      </c>
      <c r="G389" s="417" t="s">
        <v>12</v>
      </c>
      <c r="H389" s="417" t="s">
        <v>1964</v>
      </c>
      <c r="I389" s="417" t="s">
        <v>12</v>
      </c>
      <c r="J389" s="417" t="s">
        <v>1965</v>
      </c>
    </row>
    <row r="390" spans="1:10" s="15" customFormat="1" ht="90" customHeight="1">
      <c r="A390" s="423"/>
      <c r="B390" s="423"/>
      <c r="C390" s="423"/>
      <c r="D390" s="436"/>
      <c r="E390" s="436"/>
      <c r="F390" s="418"/>
      <c r="G390" s="418"/>
      <c r="H390" s="418"/>
      <c r="I390" s="418"/>
      <c r="J390" s="418"/>
    </row>
    <row r="391" spans="1:10" s="15" customFormat="1" ht="118.5" customHeight="1">
      <c r="A391" s="418"/>
      <c r="B391" s="418"/>
      <c r="C391" s="418"/>
      <c r="D391" s="420"/>
      <c r="E391" s="420"/>
      <c r="F391" s="301" t="s">
        <v>327</v>
      </c>
      <c r="G391" s="301" t="s">
        <v>12</v>
      </c>
      <c r="H391" s="301" t="s">
        <v>327</v>
      </c>
      <c r="I391" s="301" t="s">
        <v>12</v>
      </c>
      <c r="J391" s="301" t="s">
        <v>1966</v>
      </c>
    </row>
    <row r="392" spans="1:20" s="15" customFormat="1" ht="11.25" customHeight="1">
      <c r="A392" s="320"/>
      <c r="B392" s="255"/>
      <c r="C392" s="255"/>
      <c r="D392" s="255"/>
      <c r="E392" s="334" t="s">
        <v>32</v>
      </c>
      <c r="F392" s="303"/>
      <c r="G392" s="303"/>
      <c r="H392" s="255"/>
      <c r="I392" s="255"/>
      <c r="J392" s="306"/>
      <c r="K392" s="3"/>
      <c r="L392" s="3"/>
      <c r="M392" s="3"/>
      <c r="N392" s="3"/>
      <c r="O392" s="3"/>
      <c r="P392" s="3"/>
      <c r="Q392" s="3"/>
      <c r="R392" s="3"/>
      <c r="S392" s="3"/>
      <c r="T392" s="3"/>
    </row>
    <row r="393" spans="1:20" s="15" customFormat="1" ht="38.25" customHeight="1">
      <c r="A393" s="417">
        <v>1</v>
      </c>
      <c r="B393" s="417" t="s">
        <v>231</v>
      </c>
      <c r="C393" s="417" t="s">
        <v>50</v>
      </c>
      <c r="D393" s="302" t="s">
        <v>108</v>
      </c>
      <c r="E393" s="419" t="s">
        <v>247</v>
      </c>
      <c r="F393" s="301" t="s">
        <v>220</v>
      </c>
      <c r="G393" s="301" t="s">
        <v>12</v>
      </c>
      <c r="H393" s="302" t="s">
        <v>230</v>
      </c>
      <c r="I393" s="302" t="s">
        <v>61</v>
      </c>
      <c r="J393" s="302" t="s">
        <v>632</v>
      </c>
      <c r="K393" s="3"/>
      <c r="L393" s="3"/>
      <c r="M393" s="3"/>
      <c r="N393" s="3"/>
      <c r="O393" s="3"/>
      <c r="P393" s="3"/>
      <c r="Q393" s="3"/>
      <c r="R393" s="3"/>
      <c r="S393" s="3"/>
      <c r="T393" s="3"/>
    </row>
    <row r="394" spans="1:20" s="15" customFormat="1" ht="48" customHeight="1">
      <c r="A394" s="418"/>
      <c r="B394" s="418"/>
      <c r="C394" s="418"/>
      <c r="D394" s="303"/>
      <c r="E394" s="420"/>
      <c r="F394" s="189" t="s">
        <v>172</v>
      </c>
      <c r="G394" s="189" t="s">
        <v>12</v>
      </c>
      <c r="H394" s="301" t="s">
        <v>163</v>
      </c>
      <c r="I394" s="301" t="s">
        <v>12</v>
      </c>
      <c r="J394" s="301" t="s">
        <v>632</v>
      </c>
      <c r="K394" s="3"/>
      <c r="L394" s="3"/>
      <c r="M394" s="3"/>
      <c r="N394" s="3"/>
      <c r="O394" s="3"/>
      <c r="P394" s="3"/>
      <c r="Q394" s="3"/>
      <c r="R394" s="3"/>
      <c r="S394" s="3"/>
      <c r="T394" s="3"/>
    </row>
    <row r="395" spans="1:20" s="15" customFormat="1" ht="80.25" customHeight="1">
      <c r="A395" s="223">
        <v>2</v>
      </c>
      <c r="B395" s="218" t="s">
        <v>487</v>
      </c>
      <c r="C395" s="218" t="s">
        <v>50</v>
      </c>
      <c r="D395" s="218" t="s">
        <v>1416</v>
      </c>
      <c r="E395" s="245" t="s">
        <v>488</v>
      </c>
      <c r="F395" s="189" t="s">
        <v>121</v>
      </c>
      <c r="G395" s="189" t="s">
        <v>12</v>
      </c>
      <c r="H395" s="223" t="s">
        <v>121</v>
      </c>
      <c r="I395" s="223" t="s">
        <v>12</v>
      </c>
      <c r="J395" s="223" t="s">
        <v>489</v>
      </c>
      <c r="K395" s="3"/>
      <c r="L395" s="3"/>
      <c r="M395" s="3"/>
      <c r="N395" s="3"/>
      <c r="O395" s="3"/>
      <c r="P395" s="3"/>
      <c r="Q395" s="3"/>
      <c r="R395" s="3"/>
      <c r="S395" s="3"/>
      <c r="T395" s="3"/>
    </row>
    <row r="396" spans="1:20" s="15" customFormat="1" ht="102" customHeight="1">
      <c r="A396" s="303">
        <v>3</v>
      </c>
      <c r="B396" s="303" t="s">
        <v>493</v>
      </c>
      <c r="C396" s="303" t="s">
        <v>50</v>
      </c>
      <c r="D396" s="294" t="s">
        <v>106</v>
      </c>
      <c r="E396" s="245" t="s">
        <v>494</v>
      </c>
      <c r="F396" s="301" t="s">
        <v>410</v>
      </c>
      <c r="G396" s="301" t="s">
        <v>12</v>
      </c>
      <c r="H396" s="301" t="s">
        <v>410</v>
      </c>
      <c r="I396" s="301" t="s">
        <v>109</v>
      </c>
      <c r="J396" s="301" t="s">
        <v>495</v>
      </c>
      <c r="K396" s="3"/>
      <c r="L396" s="3"/>
      <c r="M396" s="3"/>
      <c r="N396" s="3"/>
      <c r="O396" s="3"/>
      <c r="P396" s="3"/>
      <c r="Q396" s="3"/>
      <c r="R396" s="3"/>
      <c r="S396" s="3"/>
      <c r="T396" s="3"/>
    </row>
    <row r="397" spans="1:20" s="15" customFormat="1" ht="75" customHeight="1">
      <c r="A397" s="289">
        <v>4</v>
      </c>
      <c r="B397" s="289" t="s">
        <v>184</v>
      </c>
      <c r="C397" s="289" t="s">
        <v>50</v>
      </c>
      <c r="D397" s="289" t="s">
        <v>185</v>
      </c>
      <c r="E397" s="289" t="s">
        <v>186</v>
      </c>
      <c r="F397" s="289" t="s">
        <v>173</v>
      </c>
      <c r="G397" s="289" t="s">
        <v>116</v>
      </c>
      <c r="H397" s="289" t="s">
        <v>173</v>
      </c>
      <c r="I397" s="289" t="s">
        <v>12</v>
      </c>
      <c r="J397" s="289" t="s">
        <v>131</v>
      </c>
      <c r="K397" s="3"/>
      <c r="L397" s="3"/>
      <c r="M397" s="3"/>
      <c r="N397" s="3"/>
      <c r="O397" s="3"/>
      <c r="P397" s="3"/>
      <c r="Q397" s="3"/>
      <c r="R397" s="3"/>
      <c r="S397" s="3"/>
      <c r="T397" s="3"/>
    </row>
    <row r="398" spans="1:10" s="8" customFormat="1" ht="82.5" customHeight="1">
      <c r="A398" s="189">
        <v>5</v>
      </c>
      <c r="B398" s="189" t="s">
        <v>187</v>
      </c>
      <c r="C398" s="189" t="s">
        <v>961</v>
      </c>
      <c r="D398" s="189" t="s">
        <v>106</v>
      </c>
      <c r="E398" s="189" t="s">
        <v>188</v>
      </c>
      <c r="F398" s="189" t="s">
        <v>334</v>
      </c>
      <c r="G398" s="189" t="s">
        <v>12</v>
      </c>
      <c r="H398" s="189" t="s">
        <v>334</v>
      </c>
      <c r="I398" s="189" t="s">
        <v>12</v>
      </c>
      <c r="J398" s="189" t="s">
        <v>131</v>
      </c>
    </row>
    <row r="399" spans="1:10" s="1" customFormat="1" ht="66.75" customHeight="1">
      <c r="A399" s="288">
        <v>6</v>
      </c>
      <c r="B399" s="245" t="s">
        <v>496</v>
      </c>
      <c r="C399" s="288" t="s">
        <v>50</v>
      </c>
      <c r="D399" s="246" t="s">
        <v>1364</v>
      </c>
      <c r="E399" s="245" t="s">
        <v>497</v>
      </c>
      <c r="F399" s="288" t="s">
        <v>410</v>
      </c>
      <c r="G399" s="288" t="s">
        <v>109</v>
      </c>
      <c r="H399" s="288" t="s">
        <v>410</v>
      </c>
      <c r="I399" s="288" t="s">
        <v>109</v>
      </c>
      <c r="J399" s="288" t="s">
        <v>495</v>
      </c>
    </row>
    <row r="400" spans="1:10" s="1" customFormat="1" ht="76.5" customHeight="1">
      <c r="A400" s="288">
        <v>7</v>
      </c>
      <c r="B400" s="245" t="s">
        <v>662</v>
      </c>
      <c r="C400" s="288" t="s">
        <v>972</v>
      </c>
      <c r="D400" s="238" t="s">
        <v>2123</v>
      </c>
      <c r="E400" s="238" t="s">
        <v>661</v>
      </c>
      <c r="F400" s="288" t="s">
        <v>647</v>
      </c>
      <c r="G400" s="288" t="s">
        <v>12</v>
      </c>
      <c r="H400" s="288" t="s">
        <v>647</v>
      </c>
      <c r="I400" s="288" t="s">
        <v>12</v>
      </c>
      <c r="J400" s="288" t="s">
        <v>632</v>
      </c>
    </row>
    <row r="401" spans="1:10" s="17" customFormat="1" ht="54" customHeight="1">
      <c r="A401" s="189">
        <v>8</v>
      </c>
      <c r="B401" s="189" t="s">
        <v>836</v>
      </c>
      <c r="C401" s="189" t="s">
        <v>49</v>
      </c>
      <c r="D401" s="189" t="s">
        <v>106</v>
      </c>
      <c r="E401" s="189" t="s">
        <v>837</v>
      </c>
      <c r="F401" s="189" t="s">
        <v>327</v>
      </c>
      <c r="G401" s="189" t="s">
        <v>12</v>
      </c>
      <c r="H401" s="189" t="s">
        <v>327</v>
      </c>
      <c r="I401" s="189" t="s">
        <v>12</v>
      </c>
      <c r="J401" s="189" t="s">
        <v>131</v>
      </c>
    </row>
    <row r="402" spans="1:10" ht="33.75">
      <c r="A402" s="301">
        <v>8</v>
      </c>
      <c r="B402" s="239" t="s">
        <v>2126</v>
      </c>
      <c r="C402" s="301" t="s">
        <v>50</v>
      </c>
      <c r="D402" s="301" t="s">
        <v>1027</v>
      </c>
      <c r="E402" s="240" t="s">
        <v>1028</v>
      </c>
      <c r="F402" s="322" t="s">
        <v>346</v>
      </c>
      <c r="G402" s="322" t="s">
        <v>12</v>
      </c>
      <c r="H402" s="301" t="s">
        <v>346</v>
      </c>
      <c r="I402" s="301" t="s">
        <v>12</v>
      </c>
      <c r="J402" s="301" t="s">
        <v>1029</v>
      </c>
    </row>
    <row r="403" spans="1:10" ht="33.75">
      <c r="A403" s="301">
        <v>9</v>
      </c>
      <c r="B403" s="301" t="s">
        <v>2127</v>
      </c>
      <c r="C403" s="301" t="s">
        <v>1034</v>
      </c>
      <c r="D403" s="301" t="s">
        <v>1091</v>
      </c>
      <c r="E403" s="301" t="s">
        <v>1092</v>
      </c>
      <c r="F403" s="322" t="s">
        <v>334</v>
      </c>
      <c r="G403" s="322" t="s">
        <v>12</v>
      </c>
      <c r="H403" s="301" t="s">
        <v>334</v>
      </c>
      <c r="I403" s="301" t="s">
        <v>12</v>
      </c>
      <c r="J403" s="301" t="s">
        <v>1093</v>
      </c>
    </row>
    <row r="404" spans="1:20" s="15" customFormat="1" ht="96.75" customHeight="1">
      <c r="A404" s="290">
        <v>10</v>
      </c>
      <c r="B404" s="290" t="s">
        <v>1291</v>
      </c>
      <c r="C404" s="290" t="s">
        <v>818</v>
      </c>
      <c r="D404" s="290" t="s">
        <v>1286</v>
      </c>
      <c r="E404" s="291" t="s">
        <v>2132</v>
      </c>
      <c r="F404" s="290" t="s">
        <v>1292</v>
      </c>
      <c r="G404" s="290" t="s">
        <v>12</v>
      </c>
      <c r="H404" s="290" t="s">
        <v>1292</v>
      </c>
      <c r="I404" s="290" t="s">
        <v>12</v>
      </c>
      <c r="J404" s="290" t="s">
        <v>131</v>
      </c>
      <c r="K404" s="3"/>
      <c r="L404" s="3"/>
      <c r="M404" s="3"/>
      <c r="N404" s="3"/>
      <c r="O404" s="3"/>
      <c r="P404" s="3"/>
      <c r="Q404" s="3"/>
      <c r="R404" s="3"/>
      <c r="S404" s="3"/>
      <c r="T404" s="3"/>
    </row>
    <row r="405" spans="1:20" s="15" customFormat="1" ht="71.25" customHeight="1">
      <c r="A405" s="417">
        <v>11</v>
      </c>
      <c r="B405" s="417" t="s">
        <v>1940</v>
      </c>
      <c r="C405" s="417" t="s">
        <v>535</v>
      </c>
      <c r="D405" s="417" t="s">
        <v>1941</v>
      </c>
      <c r="E405" s="419" t="s">
        <v>1942</v>
      </c>
      <c r="F405" s="302" t="s">
        <v>798</v>
      </c>
      <c r="G405" s="302" t="s">
        <v>12</v>
      </c>
      <c r="H405" s="289" t="s">
        <v>1943</v>
      </c>
      <c r="I405" s="289" t="s">
        <v>61</v>
      </c>
      <c r="J405" s="289" t="s">
        <v>1944</v>
      </c>
      <c r="K405" s="3"/>
      <c r="L405" s="3"/>
      <c r="M405" s="3"/>
      <c r="N405" s="3"/>
      <c r="O405" s="3"/>
      <c r="P405" s="3"/>
      <c r="Q405" s="3"/>
      <c r="R405" s="3"/>
      <c r="S405" s="3"/>
      <c r="T405" s="3"/>
    </row>
    <row r="406" spans="1:10" s="1" customFormat="1" ht="89.25" customHeight="1">
      <c r="A406" s="423"/>
      <c r="B406" s="423"/>
      <c r="C406" s="423"/>
      <c r="D406" s="423"/>
      <c r="E406" s="436"/>
      <c r="F406" s="301" t="s">
        <v>798</v>
      </c>
      <c r="G406" s="301" t="s">
        <v>12</v>
      </c>
      <c r="H406" s="301" t="s">
        <v>1938</v>
      </c>
      <c r="I406" s="301" t="s">
        <v>61</v>
      </c>
      <c r="J406" s="301" t="s">
        <v>1945</v>
      </c>
    </row>
    <row r="407" spans="1:10" s="1" customFormat="1" ht="53.25" customHeight="1">
      <c r="A407" s="423"/>
      <c r="B407" s="423"/>
      <c r="C407" s="423"/>
      <c r="D407" s="423"/>
      <c r="E407" s="436"/>
      <c r="F407" s="301" t="s">
        <v>315</v>
      </c>
      <c r="G407" s="301" t="s">
        <v>12</v>
      </c>
      <c r="H407" s="301" t="s">
        <v>1946</v>
      </c>
      <c r="I407" s="301" t="s">
        <v>14</v>
      </c>
      <c r="J407" s="301" t="s">
        <v>1947</v>
      </c>
    </row>
    <row r="408" spans="1:10" s="1" customFormat="1" ht="98.25" customHeight="1">
      <c r="A408" s="418"/>
      <c r="B408" s="418"/>
      <c r="C408" s="418"/>
      <c r="D408" s="418"/>
      <c r="E408" s="420"/>
      <c r="F408" s="288" t="s">
        <v>315</v>
      </c>
      <c r="G408" s="288" t="s">
        <v>12</v>
      </c>
      <c r="H408" s="288" t="s">
        <v>1934</v>
      </c>
      <c r="I408" s="288" t="s">
        <v>14</v>
      </c>
      <c r="J408" s="288" t="s">
        <v>1948</v>
      </c>
    </row>
    <row r="409" spans="1:10" s="15" customFormat="1" ht="108.75" customHeight="1">
      <c r="A409" s="218">
        <v>12</v>
      </c>
      <c r="B409" s="217" t="s">
        <v>2124</v>
      </c>
      <c r="C409" s="217" t="s">
        <v>972</v>
      </c>
      <c r="D409" s="217" t="s">
        <v>633</v>
      </c>
      <c r="E409" s="247" t="s">
        <v>2131</v>
      </c>
      <c r="F409" s="223" t="s">
        <v>659</v>
      </c>
      <c r="G409" s="223" t="s">
        <v>12</v>
      </c>
      <c r="H409" s="250" t="s">
        <v>659</v>
      </c>
      <c r="I409" s="217" t="s">
        <v>12</v>
      </c>
      <c r="J409" s="239" t="s">
        <v>660</v>
      </c>
    </row>
    <row r="410" spans="1:10" s="15" customFormat="1" ht="96" customHeight="1">
      <c r="A410" s="223">
        <v>13</v>
      </c>
      <c r="B410" s="245" t="s">
        <v>498</v>
      </c>
      <c r="C410" s="223" t="s">
        <v>50</v>
      </c>
      <c r="D410" s="246" t="s">
        <v>106</v>
      </c>
      <c r="E410" s="251" t="s">
        <v>2130</v>
      </c>
      <c r="F410" s="238" t="s">
        <v>482</v>
      </c>
      <c r="G410" s="223" t="s">
        <v>116</v>
      </c>
      <c r="H410" s="223" t="s">
        <v>482</v>
      </c>
      <c r="I410" s="223" t="s">
        <v>12</v>
      </c>
      <c r="J410" s="229" t="s">
        <v>495</v>
      </c>
    </row>
    <row r="411" spans="1:10" s="15" customFormat="1" ht="110.25" customHeight="1">
      <c r="A411" s="216">
        <v>14</v>
      </c>
      <c r="B411" s="252" t="s">
        <v>490</v>
      </c>
      <c r="C411" s="216" t="s">
        <v>179</v>
      </c>
      <c r="D411" s="253" t="s">
        <v>491</v>
      </c>
      <c r="E411" s="254" t="s">
        <v>2129</v>
      </c>
      <c r="F411" s="189" t="s">
        <v>121</v>
      </c>
      <c r="G411" s="189" t="s">
        <v>12</v>
      </c>
      <c r="H411" s="216" t="s">
        <v>121</v>
      </c>
      <c r="I411" s="216" t="s">
        <v>12</v>
      </c>
      <c r="J411" s="252" t="s">
        <v>492</v>
      </c>
    </row>
    <row r="412" spans="1:10" s="15" customFormat="1" ht="70.5" customHeight="1">
      <c r="A412" s="417">
        <v>15</v>
      </c>
      <c r="B412" s="417" t="s">
        <v>1293</v>
      </c>
      <c r="C412" s="417" t="s">
        <v>818</v>
      </c>
      <c r="D412" s="417" t="s">
        <v>1294</v>
      </c>
      <c r="E412" s="417" t="s">
        <v>1295</v>
      </c>
      <c r="F412" s="288" t="s">
        <v>1219</v>
      </c>
      <c r="G412" s="280" t="s">
        <v>12</v>
      </c>
      <c r="H412" s="223" t="s">
        <v>1219</v>
      </c>
      <c r="I412" s="223" t="s">
        <v>12</v>
      </c>
      <c r="J412" s="223" t="s">
        <v>632</v>
      </c>
    </row>
    <row r="413" spans="1:10" s="15" customFormat="1" ht="66" customHeight="1">
      <c r="A413" s="418"/>
      <c r="B413" s="418"/>
      <c r="C413" s="418"/>
      <c r="D413" s="423"/>
      <c r="E413" s="418"/>
      <c r="F413" s="216" t="s">
        <v>1236</v>
      </c>
      <c r="G413" s="223" t="s">
        <v>12</v>
      </c>
      <c r="H413" s="223" t="s">
        <v>1236</v>
      </c>
      <c r="I413" s="223" t="s">
        <v>12</v>
      </c>
      <c r="J413" s="223" t="s">
        <v>632</v>
      </c>
    </row>
    <row r="414" spans="1:20" s="15" customFormat="1" ht="76.5" customHeight="1">
      <c r="A414" s="223">
        <v>16</v>
      </c>
      <c r="B414" s="245" t="s">
        <v>2125</v>
      </c>
      <c r="C414" s="223" t="s">
        <v>535</v>
      </c>
      <c r="D414" s="238" t="s">
        <v>665</v>
      </c>
      <c r="E414" s="251" t="s">
        <v>663</v>
      </c>
      <c r="F414" s="223" t="s">
        <v>643</v>
      </c>
      <c r="G414" s="223" t="s">
        <v>12</v>
      </c>
      <c r="H414" s="238" t="s">
        <v>639</v>
      </c>
      <c r="I414" s="223" t="s">
        <v>12</v>
      </c>
      <c r="J414" s="260" t="s">
        <v>664</v>
      </c>
      <c r="K414" s="3"/>
      <c r="L414" s="3"/>
      <c r="M414" s="3"/>
      <c r="N414" s="3"/>
      <c r="O414" s="3"/>
      <c r="P414" s="3"/>
      <c r="Q414" s="3"/>
      <c r="R414" s="3"/>
      <c r="S414" s="3"/>
      <c r="T414" s="3"/>
    </row>
    <row r="415" spans="1:10" s="15" customFormat="1" ht="13.5" customHeight="1">
      <c r="A415" s="310"/>
      <c r="B415" s="311"/>
      <c r="C415" s="311"/>
      <c r="D415" s="311"/>
      <c r="E415" s="311"/>
      <c r="F415" s="335" t="s">
        <v>64</v>
      </c>
      <c r="G415" s="289"/>
      <c r="H415" s="311"/>
      <c r="I415" s="311"/>
      <c r="J415" s="292"/>
    </row>
    <row r="416" spans="1:10" s="1" customFormat="1" ht="52.5" customHeight="1">
      <c r="A416" s="417">
        <v>1</v>
      </c>
      <c r="B416" s="417" t="s">
        <v>962</v>
      </c>
      <c r="C416" s="417" t="s">
        <v>963</v>
      </c>
      <c r="D416" s="513" t="s">
        <v>1368</v>
      </c>
      <c r="E416" s="417" t="s">
        <v>488</v>
      </c>
      <c r="F416" s="288" t="s">
        <v>352</v>
      </c>
      <c r="G416" s="288" t="s">
        <v>12</v>
      </c>
      <c r="H416" s="288" t="s">
        <v>352</v>
      </c>
      <c r="I416" s="288" t="s">
        <v>12</v>
      </c>
      <c r="J416" s="288" t="s">
        <v>131</v>
      </c>
    </row>
    <row r="417" spans="1:10" s="15" customFormat="1" ht="65.25" customHeight="1">
      <c r="A417" s="423"/>
      <c r="B417" s="423"/>
      <c r="C417" s="423"/>
      <c r="D417" s="514"/>
      <c r="E417" s="423"/>
      <c r="F417" s="290" t="s">
        <v>346</v>
      </c>
      <c r="G417" s="290" t="s">
        <v>12</v>
      </c>
      <c r="H417" s="290" t="s">
        <v>346</v>
      </c>
      <c r="I417" s="290" t="s">
        <v>12</v>
      </c>
      <c r="J417" s="290" t="s">
        <v>131</v>
      </c>
    </row>
    <row r="418" spans="1:10" s="15" customFormat="1" ht="57" customHeight="1">
      <c r="A418" s="418"/>
      <c r="B418" s="418"/>
      <c r="C418" s="418"/>
      <c r="D418" s="515"/>
      <c r="E418" s="418"/>
      <c r="F418" s="216" t="s">
        <v>334</v>
      </c>
      <c r="G418" s="216" t="s">
        <v>116</v>
      </c>
      <c r="H418" s="223" t="s">
        <v>965</v>
      </c>
      <c r="I418" s="223" t="s">
        <v>12</v>
      </c>
      <c r="J418" s="223" t="s">
        <v>131</v>
      </c>
    </row>
    <row r="419" spans="1:10" s="15" customFormat="1" ht="51" customHeight="1">
      <c r="A419" s="301">
        <v>2</v>
      </c>
      <c r="B419" s="245" t="s">
        <v>1970</v>
      </c>
      <c r="C419" s="301" t="s">
        <v>179</v>
      </c>
      <c r="D419" s="245" t="s">
        <v>485</v>
      </c>
      <c r="E419" s="245" t="s">
        <v>486</v>
      </c>
      <c r="F419" s="301" t="s">
        <v>410</v>
      </c>
      <c r="G419" s="301" t="s">
        <v>116</v>
      </c>
      <c r="H419" s="301" t="s">
        <v>410</v>
      </c>
      <c r="I419" s="301" t="s">
        <v>12</v>
      </c>
      <c r="J419" s="301" t="s">
        <v>131</v>
      </c>
    </row>
    <row r="420" spans="1:20" s="332" customFormat="1" ht="67.5" customHeight="1">
      <c r="A420" s="189">
        <v>3</v>
      </c>
      <c r="B420" s="336" t="s">
        <v>2121</v>
      </c>
      <c r="C420" s="189" t="s">
        <v>179</v>
      </c>
      <c r="D420" s="337" t="s">
        <v>106</v>
      </c>
      <c r="E420" s="338" t="s">
        <v>2128</v>
      </c>
      <c r="F420" s="189" t="s">
        <v>482</v>
      </c>
      <c r="G420" s="189" t="s">
        <v>12</v>
      </c>
      <c r="H420" s="189" t="s">
        <v>482</v>
      </c>
      <c r="I420" s="189" t="s">
        <v>12</v>
      </c>
      <c r="J420" s="336" t="s">
        <v>495</v>
      </c>
      <c r="K420" s="17"/>
      <c r="L420" s="17"/>
      <c r="M420" s="17"/>
      <c r="N420" s="17"/>
      <c r="O420" s="17"/>
      <c r="P420" s="17"/>
      <c r="Q420" s="17"/>
      <c r="R420" s="17"/>
      <c r="S420" s="17"/>
      <c r="T420" s="17"/>
    </row>
    <row r="421" spans="1:10" s="15" customFormat="1" ht="17.25" customHeight="1">
      <c r="A421" s="279"/>
      <c r="B421" s="280"/>
      <c r="C421" s="280"/>
      <c r="D421" s="280"/>
      <c r="E421" s="280"/>
      <c r="F421" s="312" t="s">
        <v>33</v>
      </c>
      <c r="G421" s="223"/>
      <c r="H421" s="280"/>
      <c r="I421" s="280"/>
      <c r="J421" s="281"/>
    </row>
    <row r="422" spans="1:10" s="15" customFormat="1" ht="44.25" customHeight="1">
      <c r="A422" s="440">
        <v>1</v>
      </c>
      <c r="B422" s="417" t="str">
        <f>'[1]2.2.'!$B$20</f>
        <v>VIIРеспубликанская научно-методическая конференция "Взаимодействие школы и вуза в реализации приоритетных направлений развития школьного образования: опыт проблемы, перспективы</v>
      </c>
      <c r="C422" s="417" t="s">
        <v>179</v>
      </c>
      <c r="D422" s="417" t="s">
        <v>106</v>
      </c>
      <c r="E422" s="417" t="s">
        <v>484</v>
      </c>
      <c r="F422" s="223" t="s">
        <v>409</v>
      </c>
      <c r="G422" s="223" t="s">
        <v>116</v>
      </c>
      <c r="H422" s="223" t="s">
        <v>409</v>
      </c>
      <c r="I422" s="223" t="s">
        <v>12</v>
      </c>
      <c r="J422" s="223" t="s">
        <v>131</v>
      </c>
    </row>
    <row r="423" spans="1:10" s="15" customFormat="1" ht="45" customHeight="1">
      <c r="A423" s="440"/>
      <c r="B423" s="418"/>
      <c r="C423" s="418"/>
      <c r="D423" s="418"/>
      <c r="E423" s="418"/>
      <c r="F423" s="223" t="s">
        <v>410</v>
      </c>
      <c r="G423" s="223" t="s">
        <v>12</v>
      </c>
      <c r="H423" s="216" t="s">
        <v>410</v>
      </c>
      <c r="I423" s="216" t="s">
        <v>12</v>
      </c>
      <c r="J423" s="216" t="s">
        <v>131</v>
      </c>
    </row>
    <row r="424" spans="1:10" s="15" customFormat="1" ht="46.5" customHeight="1">
      <c r="A424" s="417">
        <v>2</v>
      </c>
      <c r="B424" s="417" t="s">
        <v>189</v>
      </c>
      <c r="C424" s="417" t="s">
        <v>50</v>
      </c>
      <c r="D424" s="417" t="s">
        <v>483</v>
      </c>
      <c r="E424" s="417" t="s">
        <v>190</v>
      </c>
      <c r="F424" s="223" t="s">
        <v>236</v>
      </c>
      <c r="G424" s="223" t="s">
        <v>12</v>
      </c>
      <c r="H424" s="223" t="s">
        <v>150</v>
      </c>
      <c r="I424" s="223" t="s">
        <v>12</v>
      </c>
      <c r="J424" s="223" t="s">
        <v>131</v>
      </c>
    </row>
    <row r="425" spans="1:10" s="15" customFormat="1" ht="47.25" customHeight="1">
      <c r="A425" s="423"/>
      <c r="B425" s="423"/>
      <c r="C425" s="423"/>
      <c r="D425" s="423"/>
      <c r="E425" s="423"/>
      <c r="F425" s="223" t="s">
        <v>173</v>
      </c>
      <c r="G425" s="223" t="s">
        <v>12</v>
      </c>
      <c r="H425" s="218" t="s">
        <v>173</v>
      </c>
      <c r="I425" s="223" t="s">
        <v>12</v>
      </c>
      <c r="J425" s="223" t="s">
        <v>131</v>
      </c>
    </row>
    <row r="426" spans="1:10" s="15" customFormat="1" ht="43.5" customHeight="1">
      <c r="A426" s="418"/>
      <c r="B426" s="418"/>
      <c r="C426" s="418"/>
      <c r="D426" s="418"/>
      <c r="E426" s="418"/>
      <c r="F426" s="223" t="s">
        <v>235</v>
      </c>
      <c r="G426" s="223" t="s">
        <v>12</v>
      </c>
      <c r="H426" s="223" t="s">
        <v>223</v>
      </c>
      <c r="I426" s="223" t="s">
        <v>12</v>
      </c>
      <c r="J426" s="223" t="s">
        <v>131</v>
      </c>
    </row>
    <row r="427" spans="1:10" s="15" customFormat="1" ht="37.5" customHeight="1">
      <c r="A427" s="417">
        <v>3</v>
      </c>
      <c r="B427" s="417" t="s">
        <v>966</v>
      </c>
      <c r="C427" s="516" t="s">
        <v>179</v>
      </c>
      <c r="D427" s="516" t="s">
        <v>106</v>
      </c>
      <c r="E427" s="417" t="s">
        <v>967</v>
      </c>
      <c r="F427" s="301" t="s">
        <v>335</v>
      </c>
      <c r="G427" s="255" t="s">
        <v>12</v>
      </c>
      <c r="H427" s="223" t="s">
        <v>335</v>
      </c>
      <c r="I427" s="223" t="s">
        <v>12</v>
      </c>
      <c r="J427" s="223" t="s">
        <v>632</v>
      </c>
    </row>
    <row r="428" spans="1:10" s="15" customFormat="1" ht="45" customHeight="1">
      <c r="A428" s="423"/>
      <c r="B428" s="423"/>
      <c r="C428" s="517"/>
      <c r="D428" s="517"/>
      <c r="E428" s="423"/>
      <c r="F428" s="218" t="s">
        <v>352</v>
      </c>
      <c r="G428" s="218" t="s">
        <v>12</v>
      </c>
      <c r="H428" s="223" t="s">
        <v>352</v>
      </c>
      <c r="I428" s="223" t="s">
        <v>12</v>
      </c>
      <c r="J428" s="223" t="s">
        <v>131</v>
      </c>
    </row>
    <row r="429" spans="1:10" s="15" customFormat="1" ht="45" customHeight="1">
      <c r="A429" s="423"/>
      <c r="B429" s="423"/>
      <c r="C429" s="517"/>
      <c r="D429" s="517"/>
      <c r="E429" s="423"/>
      <c r="F429" s="223" t="s">
        <v>334</v>
      </c>
      <c r="G429" s="223" t="s">
        <v>12</v>
      </c>
      <c r="H429" s="223" t="s">
        <v>334</v>
      </c>
      <c r="I429" s="223" t="s">
        <v>12</v>
      </c>
      <c r="J429" s="223" t="s">
        <v>131</v>
      </c>
    </row>
    <row r="430" spans="1:10" s="15" customFormat="1" ht="42" customHeight="1">
      <c r="A430" s="418"/>
      <c r="B430" s="418"/>
      <c r="C430" s="518"/>
      <c r="D430" s="518"/>
      <c r="E430" s="418"/>
      <c r="F430" s="223" t="s">
        <v>346</v>
      </c>
      <c r="G430" s="223" t="s">
        <v>12</v>
      </c>
      <c r="H430" s="223" t="s">
        <v>346</v>
      </c>
      <c r="I430" s="223" t="s">
        <v>12</v>
      </c>
      <c r="J430" s="223" t="s">
        <v>131</v>
      </c>
    </row>
    <row r="431" spans="1:10" ht="44.25" customHeight="1">
      <c r="A431" s="223">
        <v>4</v>
      </c>
      <c r="B431" s="239" t="s">
        <v>1019</v>
      </c>
      <c r="C431" s="223" t="s">
        <v>49</v>
      </c>
      <c r="D431" s="223" t="s">
        <v>1020</v>
      </c>
      <c r="E431" s="240" t="s">
        <v>776</v>
      </c>
      <c r="F431" s="223" t="s">
        <v>346</v>
      </c>
      <c r="G431" s="223" t="s">
        <v>12</v>
      </c>
      <c r="H431" s="223" t="s">
        <v>346</v>
      </c>
      <c r="I431" s="223" t="s">
        <v>12</v>
      </c>
      <c r="J431" s="223" t="s">
        <v>1021</v>
      </c>
    </row>
    <row r="432" spans="1:10" ht="47.25" customHeight="1">
      <c r="A432" s="223">
        <v>5</v>
      </c>
      <c r="B432" s="239" t="s">
        <v>1022</v>
      </c>
      <c r="C432" s="223" t="s">
        <v>49</v>
      </c>
      <c r="D432" s="223" t="s">
        <v>1020</v>
      </c>
      <c r="E432" s="240" t="s">
        <v>984</v>
      </c>
      <c r="F432" s="223" t="s">
        <v>346</v>
      </c>
      <c r="G432" s="223" t="s">
        <v>12</v>
      </c>
      <c r="H432" s="223" t="s">
        <v>346</v>
      </c>
      <c r="I432" s="223" t="s">
        <v>12</v>
      </c>
      <c r="J432" s="223" t="s">
        <v>1023</v>
      </c>
    </row>
    <row r="433" spans="1:10" ht="49.5" customHeight="1">
      <c r="A433" s="223">
        <v>6</v>
      </c>
      <c r="B433" s="240" t="s">
        <v>1024</v>
      </c>
      <c r="C433" s="223" t="s">
        <v>49</v>
      </c>
      <c r="D433" s="223" t="s">
        <v>106</v>
      </c>
      <c r="E433" s="240" t="s">
        <v>351</v>
      </c>
      <c r="F433" s="321" t="s">
        <v>346</v>
      </c>
      <c r="G433" s="322" t="s">
        <v>12</v>
      </c>
      <c r="H433" s="223" t="s">
        <v>346</v>
      </c>
      <c r="I433" s="223" t="s">
        <v>12</v>
      </c>
      <c r="J433" s="223" t="s">
        <v>1025</v>
      </c>
    </row>
    <row r="434" spans="1:10" ht="72.75" customHeight="1">
      <c r="A434" s="223">
        <v>7</v>
      </c>
      <c r="B434" s="239" t="s">
        <v>1026</v>
      </c>
      <c r="C434" s="223" t="s">
        <v>49</v>
      </c>
      <c r="D434" s="223" t="s">
        <v>1020</v>
      </c>
      <c r="E434" s="240" t="s">
        <v>226</v>
      </c>
      <c r="F434" s="322" t="s">
        <v>346</v>
      </c>
      <c r="G434" s="322" t="s">
        <v>12</v>
      </c>
      <c r="H434" s="223" t="s">
        <v>346</v>
      </c>
      <c r="I434" s="223" t="s">
        <v>12</v>
      </c>
      <c r="J434" s="223" t="s">
        <v>998</v>
      </c>
    </row>
    <row r="435" spans="1:10" ht="22.5">
      <c r="A435" s="302">
        <v>9</v>
      </c>
      <c r="B435" s="241" t="s">
        <v>1030</v>
      </c>
      <c r="C435" s="302" t="s">
        <v>49</v>
      </c>
      <c r="D435" s="302" t="s">
        <v>106</v>
      </c>
      <c r="E435" s="242" t="s">
        <v>1031</v>
      </c>
      <c r="F435" s="321" t="s">
        <v>346</v>
      </c>
      <c r="G435" s="321" t="s">
        <v>12</v>
      </c>
      <c r="H435" s="302" t="s">
        <v>346</v>
      </c>
      <c r="I435" s="302" t="s">
        <v>12</v>
      </c>
      <c r="J435" s="302" t="s">
        <v>1032</v>
      </c>
    </row>
    <row r="436" spans="1:10" s="1" customFormat="1" ht="33.75">
      <c r="A436" s="301">
        <v>10</v>
      </c>
      <c r="B436" s="301" t="s">
        <v>1088</v>
      </c>
      <c r="C436" s="301" t="s">
        <v>1034</v>
      </c>
      <c r="D436" s="301" t="s">
        <v>106</v>
      </c>
      <c r="E436" s="301" t="s">
        <v>1089</v>
      </c>
      <c r="F436" s="323" t="s">
        <v>334</v>
      </c>
      <c r="G436" s="323" t="s">
        <v>12</v>
      </c>
      <c r="H436" s="301" t="s">
        <v>334</v>
      </c>
      <c r="I436" s="301" t="s">
        <v>12</v>
      </c>
      <c r="J436" s="301" t="s">
        <v>1090</v>
      </c>
    </row>
    <row r="437" spans="1:10" ht="11.25">
      <c r="A437" s="243"/>
      <c r="B437" s="243"/>
      <c r="C437" s="243"/>
      <c r="D437" s="243"/>
      <c r="E437" s="243"/>
      <c r="F437" s="243"/>
      <c r="G437" s="243"/>
      <c r="H437" s="243"/>
      <c r="I437" s="243"/>
      <c r="J437" s="243"/>
    </row>
    <row r="438" spans="1:10" ht="11.25">
      <c r="A438" s="243"/>
      <c r="B438" s="243"/>
      <c r="C438" s="243"/>
      <c r="D438" s="243"/>
      <c r="E438" s="243"/>
      <c r="F438" s="243"/>
      <c r="G438" s="243"/>
      <c r="H438" s="243"/>
      <c r="I438" s="243"/>
      <c r="J438" s="243"/>
    </row>
    <row r="439" spans="1:10" ht="11.25">
      <c r="A439" s="243"/>
      <c r="B439" s="243"/>
      <c r="C439" s="243"/>
      <c r="D439" s="243"/>
      <c r="E439" s="243"/>
      <c r="F439" s="243"/>
      <c r="G439" s="243"/>
      <c r="H439" s="243"/>
      <c r="I439" s="243"/>
      <c r="J439" s="243"/>
    </row>
    <row r="440" spans="1:10" ht="11.25">
      <c r="A440" s="243"/>
      <c r="B440" s="243"/>
      <c r="C440" s="243"/>
      <c r="D440" s="243"/>
      <c r="E440" s="243"/>
      <c r="F440" s="243"/>
      <c r="G440" s="243"/>
      <c r="H440" s="243"/>
      <c r="I440" s="243"/>
      <c r="J440" s="243"/>
    </row>
    <row r="441" spans="1:10" ht="11.25">
      <c r="A441" s="243"/>
      <c r="B441" s="243"/>
      <c r="C441" s="243"/>
      <c r="D441" s="243"/>
      <c r="E441" s="243"/>
      <c r="F441" s="243"/>
      <c r="G441" s="243"/>
      <c r="H441" s="243"/>
      <c r="I441" s="243"/>
      <c r="J441" s="243"/>
    </row>
    <row r="442" spans="1:10" ht="11.25">
      <c r="A442" s="243"/>
      <c r="B442" s="243"/>
      <c r="C442" s="243"/>
      <c r="D442" s="243"/>
      <c r="E442" s="243"/>
      <c r="F442" s="243"/>
      <c r="G442" s="243"/>
      <c r="H442" s="243"/>
      <c r="I442" s="243"/>
      <c r="J442" s="243"/>
    </row>
    <row r="443" spans="1:10" ht="11.25">
      <c r="A443" s="243"/>
      <c r="B443" s="243"/>
      <c r="C443" s="243"/>
      <c r="D443" s="243"/>
      <c r="E443" s="243"/>
      <c r="F443" s="243"/>
      <c r="G443" s="243"/>
      <c r="H443" s="243"/>
      <c r="I443" s="243"/>
      <c r="J443" s="243"/>
    </row>
    <row r="444" spans="1:10" ht="11.25">
      <c r="A444" s="243"/>
      <c r="B444" s="243"/>
      <c r="C444" s="243"/>
      <c r="D444" s="243"/>
      <c r="E444" s="243"/>
      <c r="F444" s="243"/>
      <c r="G444" s="243"/>
      <c r="H444" s="243"/>
      <c r="I444" s="243"/>
      <c r="J444" s="243"/>
    </row>
    <row r="445" spans="1:10" ht="11.25">
      <c r="A445" s="243"/>
      <c r="B445" s="243"/>
      <c r="C445" s="243"/>
      <c r="D445" s="243"/>
      <c r="E445" s="243"/>
      <c r="F445" s="243"/>
      <c r="G445" s="243"/>
      <c r="H445" s="243"/>
      <c r="I445" s="243"/>
      <c r="J445" s="243"/>
    </row>
    <row r="446" spans="1:10" ht="11.25">
      <c r="A446" s="243"/>
      <c r="B446" s="243"/>
      <c r="C446" s="243"/>
      <c r="D446" s="243"/>
      <c r="E446" s="243"/>
      <c r="F446" s="243"/>
      <c r="G446" s="243"/>
      <c r="H446" s="243"/>
      <c r="I446" s="243"/>
      <c r="J446" s="243"/>
    </row>
    <row r="447" spans="1:10" ht="11.25">
      <c r="A447" s="243"/>
      <c r="B447" s="243"/>
      <c r="C447" s="243"/>
      <c r="D447" s="243"/>
      <c r="E447" s="243"/>
      <c r="F447" s="243"/>
      <c r="G447" s="243"/>
      <c r="H447" s="243"/>
      <c r="I447" s="243"/>
      <c r="J447" s="243"/>
    </row>
    <row r="448" spans="1:10" ht="11.25">
      <c r="A448" s="243"/>
      <c r="B448" s="243"/>
      <c r="C448" s="243"/>
      <c r="D448" s="243"/>
      <c r="E448" s="243"/>
      <c r="F448" s="243"/>
      <c r="G448" s="243"/>
      <c r="H448" s="243"/>
      <c r="I448" s="243"/>
      <c r="J448" s="243"/>
    </row>
    <row r="449" spans="1:10" ht="11.25">
      <c r="A449" s="243"/>
      <c r="B449" s="243"/>
      <c r="C449" s="243"/>
      <c r="D449" s="243"/>
      <c r="E449" s="243"/>
      <c r="F449" s="243"/>
      <c r="G449" s="243"/>
      <c r="H449" s="243"/>
      <c r="I449" s="243"/>
      <c r="J449" s="243"/>
    </row>
    <row r="450" spans="1:10" ht="11.25">
      <c r="A450" s="243"/>
      <c r="B450" s="243"/>
      <c r="C450" s="243"/>
      <c r="D450" s="243"/>
      <c r="E450" s="243"/>
      <c r="H450" s="243"/>
      <c r="I450" s="243"/>
      <c r="J450" s="243"/>
    </row>
    <row r="451" spans="1:10" ht="11.25">
      <c r="A451" s="243"/>
      <c r="B451" s="243"/>
      <c r="C451" s="243"/>
      <c r="D451" s="243"/>
      <c r="E451" s="243"/>
      <c r="H451" s="243"/>
      <c r="I451" s="243"/>
      <c r="J451" s="243"/>
    </row>
    <row r="452" spans="1:10" ht="11.25">
      <c r="A452" s="243"/>
      <c r="B452" s="243"/>
      <c r="C452" s="243"/>
      <c r="D452" s="243"/>
      <c r="E452" s="243"/>
      <c r="H452" s="243"/>
      <c r="I452" s="243"/>
      <c r="J452" s="243"/>
    </row>
    <row r="453" spans="1:10" ht="11.25">
      <c r="A453" s="243"/>
      <c r="B453" s="243"/>
      <c r="C453" s="243"/>
      <c r="D453" s="243"/>
      <c r="E453" s="243"/>
      <c r="H453" s="243"/>
      <c r="I453" s="243"/>
      <c r="J453" s="243"/>
    </row>
  </sheetData>
  <sheetProtection/>
  <mergeCells count="569">
    <mergeCell ref="A266:A268"/>
    <mergeCell ref="B46:B47"/>
    <mergeCell ref="C46:C47"/>
    <mergeCell ref="D46:D47"/>
    <mergeCell ref="A46:A47"/>
    <mergeCell ref="E46:E47"/>
    <mergeCell ref="C77:C78"/>
    <mergeCell ref="D77:D78"/>
    <mergeCell ref="E77:E78"/>
    <mergeCell ref="B187:B188"/>
    <mergeCell ref="E209:E210"/>
    <mergeCell ref="E25:E26"/>
    <mergeCell ref="A29:A30"/>
    <mergeCell ref="B29:B30"/>
    <mergeCell ref="C29:C30"/>
    <mergeCell ref="D29:D30"/>
    <mergeCell ref="A66:A68"/>
    <mergeCell ref="B66:B68"/>
    <mergeCell ref="C66:C68"/>
    <mergeCell ref="D66:D68"/>
    <mergeCell ref="A25:A26"/>
    <mergeCell ref="B25:B26"/>
    <mergeCell ref="C25:C26"/>
    <mergeCell ref="D25:D26"/>
    <mergeCell ref="B56:B59"/>
    <mergeCell ref="C56:C59"/>
    <mergeCell ref="D56:D59"/>
    <mergeCell ref="B209:B210"/>
    <mergeCell ref="C209:C210"/>
    <mergeCell ref="A77:A78"/>
    <mergeCell ref="B424:B426"/>
    <mergeCell ref="D209:D210"/>
    <mergeCell ref="D424:D426"/>
    <mergeCell ref="B422:B423"/>
    <mergeCell ref="C422:C423"/>
    <mergeCell ref="D422:D423"/>
    <mergeCell ref="C187:C188"/>
    <mergeCell ref="E424:E426"/>
    <mergeCell ref="A427:A430"/>
    <mergeCell ref="B427:B430"/>
    <mergeCell ref="C427:C430"/>
    <mergeCell ref="A369:A371"/>
    <mergeCell ref="E416:E418"/>
    <mergeCell ref="A377:A378"/>
    <mergeCell ref="D427:D430"/>
    <mergeCell ref="E427:E430"/>
    <mergeCell ref="A422:A423"/>
    <mergeCell ref="E422:E423"/>
    <mergeCell ref="A424:A426"/>
    <mergeCell ref="A412:A413"/>
    <mergeCell ref="B412:B413"/>
    <mergeCell ref="C412:C413"/>
    <mergeCell ref="D412:D413"/>
    <mergeCell ref="E412:E413"/>
    <mergeCell ref="C424:C426"/>
    <mergeCell ref="A416:A418"/>
    <mergeCell ref="B416:B418"/>
    <mergeCell ref="C416:C418"/>
    <mergeCell ref="D416:D418"/>
    <mergeCell ref="A354:A356"/>
    <mergeCell ref="B393:B394"/>
    <mergeCell ref="A393:A394"/>
    <mergeCell ref="J37:J38"/>
    <mergeCell ref="A359:A360"/>
    <mergeCell ref="A361:A362"/>
    <mergeCell ref="A363:A365"/>
    <mergeCell ref="A366:A368"/>
    <mergeCell ref="A375:A376"/>
    <mergeCell ref="E66:E68"/>
    <mergeCell ref="A4:IV4"/>
    <mergeCell ref="F41:F42"/>
    <mergeCell ref="G41:G42"/>
    <mergeCell ref="H41:H42"/>
    <mergeCell ref="I41:I42"/>
    <mergeCell ref="J41:J42"/>
    <mergeCell ref="A41:A42"/>
    <mergeCell ref="A18:A23"/>
    <mergeCell ref="C18:C23"/>
    <mergeCell ref="A345:A346"/>
    <mergeCell ref="B345:B346"/>
    <mergeCell ref="C345:C346"/>
    <mergeCell ref="D345:D346"/>
    <mergeCell ref="A315:A327"/>
    <mergeCell ref="B315:B327"/>
    <mergeCell ref="A331:A340"/>
    <mergeCell ref="A328:A330"/>
    <mergeCell ref="A209:A210"/>
    <mergeCell ref="A350:A351"/>
    <mergeCell ref="A352:A353"/>
    <mergeCell ref="A357:A358"/>
    <mergeCell ref="J342:J343"/>
    <mergeCell ref="B375:B376"/>
    <mergeCell ref="C375:C376"/>
    <mergeCell ref="D375:D376"/>
    <mergeCell ref="E375:E376"/>
    <mergeCell ref="J375:J376"/>
    <mergeCell ref="J363:J365"/>
    <mergeCell ref="B377:B378"/>
    <mergeCell ref="C377:C378"/>
    <mergeCell ref="D377:D378"/>
    <mergeCell ref="E377:E378"/>
    <mergeCell ref="J377:J378"/>
    <mergeCell ref="B372:B374"/>
    <mergeCell ref="C372:C374"/>
    <mergeCell ref="D372:D374"/>
    <mergeCell ref="E372:E374"/>
    <mergeCell ref="J372:J374"/>
    <mergeCell ref="J176:J177"/>
    <mergeCell ref="B369:B371"/>
    <mergeCell ref="C369:C371"/>
    <mergeCell ref="D369:D371"/>
    <mergeCell ref="E369:E371"/>
    <mergeCell ref="J369:J371"/>
    <mergeCell ref="B363:B365"/>
    <mergeCell ref="C363:C365"/>
    <mergeCell ref="D363:D365"/>
    <mergeCell ref="E363:E365"/>
    <mergeCell ref="B366:B368"/>
    <mergeCell ref="C366:C368"/>
    <mergeCell ref="D366:D368"/>
    <mergeCell ref="E366:E368"/>
    <mergeCell ref="J366:J368"/>
    <mergeCell ref="B359:B360"/>
    <mergeCell ref="C359:C360"/>
    <mergeCell ref="D359:D360"/>
    <mergeCell ref="E359:E360"/>
    <mergeCell ref="J359:J360"/>
    <mergeCell ref="B361:B362"/>
    <mergeCell ref="C361:C362"/>
    <mergeCell ref="D361:D362"/>
    <mergeCell ref="E361:E362"/>
    <mergeCell ref="J361:J362"/>
    <mergeCell ref="B354:B356"/>
    <mergeCell ref="C354:C356"/>
    <mergeCell ref="D354:D356"/>
    <mergeCell ref="E354:E356"/>
    <mergeCell ref="J354:J356"/>
    <mergeCell ref="B357:B358"/>
    <mergeCell ref="C357:C358"/>
    <mergeCell ref="D357:D358"/>
    <mergeCell ref="E357:E358"/>
    <mergeCell ref="J357:J358"/>
    <mergeCell ref="B350:B351"/>
    <mergeCell ref="C350:C351"/>
    <mergeCell ref="D350:D351"/>
    <mergeCell ref="E350:E351"/>
    <mergeCell ref="J350:J351"/>
    <mergeCell ref="B352:B353"/>
    <mergeCell ref="C352:C353"/>
    <mergeCell ref="D352:D353"/>
    <mergeCell ref="E352:E353"/>
    <mergeCell ref="J352:J353"/>
    <mergeCell ref="J347:J349"/>
    <mergeCell ref="E345:E346"/>
    <mergeCell ref="B347:B349"/>
    <mergeCell ref="C347:C349"/>
    <mergeCell ref="D347:D349"/>
    <mergeCell ref="E347:E349"/>
    <mergeCell ref="E331:E340"/>
    <mergeCell ref="H338:H339"/>
    <mergeCell ref="I338:I339"/>
    <mergeCell ref="J338:J339"/>
    <mergeCell ref="B341:B344"/>
    <mergeCell ref="C341:C344"/>
    <mergeCell ref="D341:D344"/>
    <mergeCell ref="E341:E344"/>
    <mergeCell ref="B331:B340"/>
    <mergeCell ref="C331:C340"/>
    <mergeCell ref="D331:D340"/>
    <mergeCell ref="B328:B330"/>
    <mergeCell ref="C328:C330"/>
    <mergeCell ref="D328:D330"/>
    <mergeCell ref="E328:E330"/>
    <mergeCell ref="J329:J330"/>
    <mergeCell ref="C315:C327"/>
    <mergeCell ref="D315:D327"/>
    <mergeCell ref="E315:E327"/>
    <mergeCell ref="H323:H324"/>
    <mergeCell ref="I308:I309"/>
    <mergeCell ref="J308:J309"/>
    <mergeCell ref="I323:I324"/>
    <mergeCell ref="J323:J324"/>
    <mergeCell ref="A310:A312"/>
    <mergeCell ref="B310:B312"/>
    <mergeCell ref="C310:C312"/>
    <mergeCell ref="D310:D312"/>
    <mergeCell ref="E310:E312"/>
    <mergeCell ref="J310:J312"/>
    <mergeCell ref="A308:A309"/>
    <mergeCell ref="B308:B309"/>
    <mergeCell ref="C308:C309"/>
    <mergeCell ref="D308:D309"/>
    <mergeCell ref="E308:E309"/>
    <mergeCell ref="H308:H309"/>
    <mergeCell ref="B283:B307"/>
    <mergeCell ref="J298:J299"/>
    <mergeCell ref="J301:J302"/>
    <mergeCell ref="J303:J304"/>
    <mergeCell ref="H305:H307"/>
    <mergeCell ref="I305:I307"/>
    <mergeCell ref="I289:I290"/>
    <mergeCell ref="J289:J290"/>
    <mergeCell ref="F293:F294"/>
    <mergeCell ref="G293:G294"/>
    <mergeCell ref="H209:H210"/>
    <mergeCell ref="I209:I210"/>
    <mergeCell ref="J209:J210"/>
    <mergeCell ref="J279:J280"/>
    <mergeCell ref="H283:H285"/>
    <mergeCell ref="J283:J285"/>
    <mergeCell ref="I261:I263"/>
    <mergeCell ref="J261:J263"/>
    <mergeCell ref="J264:J265"/>
    <mergeCell ref="I283:I285"/>
    <mergeCell ref="H289:H290"/>
    <mergeCell ref="J345:J346"/>
    <mergeCell ref="I271:I272"/>
    <mergeCell ref="J271:J272"/>
    <mergeCell ref="H273:H274"/>
    <mergeCell ref="I273:I274"/>
    <mergeCell ref="J273:J274"/>
    <mergeCell ref="H271:H272"/>
    <mergeCell ref="J305:J307"/>
    <mergeCell ref="J275:J276"/>
    <mergeCell ref="A279:A281"/>
    <mergeCell ref="B279:B281"/>
    <mergeCell ref="C279:C281"/>
    <mergeCell ref="D279:D281"/>
    <mergeCell ref="E279:E281"/>
    <mergeCell ref="A271:A274"/>
    <mergeCell ref="B271:B274"/>
    <mergeCell ref="C271:C274"/>
    <mergeCell ref="D271:D274"/>
    <mergeCell ref="E271:E274"/>
    <mergeCell ref="A269:A270"/>
    <mergeCell ref="B269:B270"/>
    <mergeCell ref="C269:C270"/>
    <mergeCell ref="D269:D270"/>
    <mergeCell ref="E269:E270"/>
    <mergeCell ref="J269:J270"/>
    <mergeCell ref="J385:J386"/>
    <mergeCell ref="F389:F390"/>
    <mergeCell ref="G389:G390"/>
    <mergeCell ref="H389:H390"/>
    <mergeCell ref="I389:I390"/>
    <mergeCell ref="J389:J390"/>
    <mergeCell ref="J267:J268"/>
    <mergeCell ref="B266:B268"/>
    <mergeCell ref="C266:C268"/>
    <mergeCell ref="D266:D268"/>
    <mergeCell ref="E266:E268"/>
    <mergeCell ref="A261:A265"/>
    <mergeCell ref="B261:B265"/>
    <mergeCell ref="C261:C265"/>
    <mergeCell ref="D261:D265"/>
    <mergeCell ref="E261:E265"/>
    <mergeCell ref="H261:H263"/>
    <mergeCell ref="A258:A260"/>
    <mergeCell ref="B258:B260"/>
    <mergeCell ref="C258:C260"/>
    <mergeCell ref="D258:D260"/>
    <mergeCell ref="E258:E260"/>
    <mergeCell ref="J258:J260"/>
    <mergeCell ref="A256:A257"/>
    <mergeCell ref="B256:B257"/>
    <mergeCell ref="C256:C257"/>
    <mergeCell ref="D256:D257"/>
    <mergeCell ref="E256:E257"/>
    <mergeCell ref="J256:J257"/>
    <mergeCell ref="I242:I244"/>
    <mergeCell ref="J242:J244"/>
    <mergeCell ref="A245:A250"/>
    <mergeCell ref="B245:B250"/>
    <mergeCell ref="C245:C250"/>
    <mergeCell ref="D245:D250"/>
    <mergeCell ref="E245:E250"/>
    <mergeCell ref="J246:J247"/>
    <mergeCell ref="J248:J250"/>
    <mergeCell ref="A242:A244"/>
    <mergeCell ref="B242:B244"/>
    <mergeCell ref="C242:C244"/>
    <mergeCell ref="D242:D244"/>
    <mergeCell ref="E242:E244"/>
    <mergeCell ref="H242:H244"/>
    <mergeCell ref="A239:A241"/>
    <mergeCell ref="B239:B241"/>
    <mergeCell ref="C239:C241"/>
    <mergeCell ref="D239:D241"/>
    <mergeCell ref="E239:E241"/>
    <mergeCell ref="J239:J241"/>
    <mergeCell ref="I234:I235"/>
    <mergeCell ref="J234:J235"/>
    <mergeCell ref="A236:A238"/>
    <mergeCell ref="B236:B238"/>
    <mergeCell ref="C236:C238"/>
    <mergeCell ref="D236:D238"/>
    <mergeCell ref="E236:E238"/>
    <mergeCell ref="J236:J238"/>
    <mergeCell ref="A234:A235"/>
    <mergeCell ref="B234:B235"/>
    <mergeCell ref="C234:C235"/>
    <mergeCell ref="D234:D235"/>
    <mergeCell ref="E234:E235"/>
    <mergeCell ref="H234:H235"/>
    <mergeCell ref="A228:A231"/>
    <mergeCell ref="B228:B231"/>
    <mergeCell ref="C228:C231"/>
    <mergeCell ref="D228:D231"/>
    <mergeCell ref="E228:E231"/>
    <mergeCell ref="J229:J230"/>
    <mergeCell ref="J222:J223"/>
    <mergeCell ref="A225:A227"/>
    <mergeCell ref="B225:B227"/>
    <mergeCell ref="C225:C227"/>
    <mergeCell ref="D225:D227"/>
    <mergeCell ref="E225:E227"/>
    <mergeCell ref="J225:J227"/>
    <mergeCell ref="A222:A224"/>
    <mergeCell ref="B222:B224"/>
    <mergeCell ref="C222:C224"/>
    <mergeCell ref="D222:D224"/>
    <mergeCell ref="E222:E224"/>
    <mergeCell ref="A215:A219"/>
    <mergeCell ref="C215:C219"/>
    <mergeCell ref="D215:D219"/>
    <mergeCell ref="E215:E219"/>
    <mergeCell ref="H215:H217"/>
    <mergeCell ref="I215:I217"/>
    <mergeCell ref="J215:J217"/>
    <mergeCell ref="H218:H219"/>
    <mergeCell ref="I218:I219"/>
    <mergeCell ref="J218:J219"/>
    <mergeCell ref="A283:A307"/>
    <mergeCell ref="C283:C307"/>
    <mergeCell ref="D283:D307"/>
    <mergeCell ref="E283:E307"/>
    <mergeCell ref="A211:A212"/>
    <mergeCell ref="B211:B212"/>
    <mergeCell ref="C211:C212"/>
    <mergeCell ref="D211:D212"/>
    <mergeCell ref="E211:E212"/>
    <mergeCell ref="B215:B219"/>
    <mergeCell ref="C201:C203"/>
    <mergeCell ref="D201:D203"/>
    <mergeCell ref="E201:E203"/>
    <mergeCell ref="J201:J203"/>
    <mergeCell ref="A206:A207"/>
    <mergeCell ref="B206:B207"/>
    <mergeCell ref="C206:C207"/>
    <mergeCell ref="D206:D207"/>
    <mergeCell ref="E206:E207"/>
    <mergeCell ref="J206:J207"/>
    <mergeCell ref="I191:I192"/>
    <mergeCell ref="J191:J192"/>
    <mergeCell ref="A196:A197"/>
    <mergeCell ref="B196:B197"/>
    <mergeCell ref="C196:C197"/>
    <mergeCell ref="D196:D197"/>
    <mergeCell ref="E196:E197"/>
    <mergeCell ref="H196:H197"/>
    <mergeCell ref="I196:I197"/>
    <mergeCell ref="J196:J197"/>
    <mergeCell ref="A191:A192"/>
    <mergeCell ref="B191:B192"/>
    <mergeCell ref="C191:C192"/>
    <mergeCell ref="D191:D192"/>
    <mergeCell ref="E191:E192"/>
    <mergeCell ref="H191:H192"/>
    <mergeCell ref="J184:J185"/>
    <mergeCell ref="A189:A190"/>
    <mergeCell ref="B189:B190"/>
    <mergeCell ref="C189:C190"/>
    <mergeCell ref="D189:D190"/>
    <mergeCell ref="E189:E190"/>
    <mergeCell ref="A187:A188"/>
    <mergeCell ref="D187:D188"/>
    <mergeCell ref="E187:E188"/>
    <mergeCell ref="I169:I170"/>
    <mergeCell ref="J169:J170"/>
    <mergeCell ref="A171:A186"/>
    <mergeCell ref="B171:B186"/>
    <mergeCell ref="C171:C186"/>
    <mergeCell ref="D171:D186"/>
    <mergeCell ref="E171:E186"/>
    <mergeCell ref="J172:J173"/>
    <mergeCell ref="J180:J181"/>
    <mergeCell ref="J182:J183"/>
    <mergeCell ref="J158:J159"/>
    <mergeCell ref="J163:J164"/>
    <mergeCell ref="H165:H166"/>
    <mergeCell ref="I165:I166"/>
    <mergeCell ref="J165:J166"/>
    <mergeCell ref="H167:H168"/>
    <mergeCell ref="I167:I168"/>
    <mergeCell ref="J167:J168"/>
    <mergeCell ref="I146:I147"/>
    <mergeCell ref="J146:J147"/>
    <mergeCell ref="B275:B276"/>
    <mergeCell ref="E275:E276"/>
    <mergeCell ref="A275:A276"/>
    <mergeCell ref="C275:C276"/>
    <mergeCell ref="D275:D276"/>
    <mergeCell ref="H275:H276"/>
    <mergeCell ref="I275:I276"/>
    <mergeCell ref="J154:J155"/>
    <mergeCell ref="I140:I142"/>
    <mergeCell ref="J140:J142"/>
    <mergeCell ref="H143:H144"/>
    <mergeCell ref="I143:I144"/>
    <mergeCell ref="J143:J144"/>
    <mergeCell ref="C379:C391"/>
    <mergeCell ref="D379:D391"/>
    <mergeCell ref="E379:E391"/>
    <mergeCell ref="H385:H386"/>
    <mergeCell ref="I385:I386"/>
    <mergeCell ref="I136:I137"/>
    <mergeCell ref="J136:J137"/>
    <mergeCell ref="H124:H127"/>
    <mergeCell ref="I124:I127"/>
    <mergeCell ref="J124:J127"/>
    <mergeCell ref="H128:H130"/>
    <mergeCell ref="I128:I130"/>
    <mergeCell ref="J128:J130"/>
    <mergeCell ref="I121:I123"/>
    <mergeCell ref="J121:J123"/>
    <mergeCell ref="A405:A408"/>
    <mergeCell ref="A379:A391"/>
    <mergeCell ref="B379:B391"/>
    <mergeCell ref="A341:A344"/>
    <mergeCell ref="A347:A349"/>
    <mergeCell ref="H136:H137"/>
    <mergeCell ref="A120:A170"/>
    <mergeCell ref="B120:B170"/>
    <mergeCell ref="C120:C170"/>
    <mergeCell ref="D120:D170"/>
    <mergeCell ref="E120:E170"/>
    <mergeCell ref="H140:H142"/>
    <mergeCell ref="H121:H123"/>
    <mergeCell ref="H146:H147"/>
    <mergeCell ref="H169:H170"/>
    <mergeCell ref="I111:I112"/>
    <mergeCell ref="J111:J112"/>
    <mergeCell ref="H115:H117"/>
    <mergeCell ref="I115:I117"/>
    <mergeCell ref="J115:J117"/>
    <mergeCell ref="H118:H119"/>
    <mergeCell ref="I118:I119"/>
    <mergeCell ref="J118:J119"/>
    <mergeCell ref="H111:H112"/>
    <mergeCell ref="I105:I106"/>
    <mergeCell ref="J105:J106"/>
    <mergeCell ref="H107:H108"/>
    <mergeCell ref="I107:I108"/>
    <mergeCell ref="J107:J108"/>
    <mergeCell ref="H109:H110"/>
    <mergeCell ref="I109:I110"/>
    <mergeCell ref="J109:J110"/>
    <mergeCell ref="H105:H106"/>
    <mergeCell ref="I95:I97"/>
    <mergeCell ref="J95:J97"/>
    <mergeCell ref="H99:H100"/>
    <mergeCell ref="I99:I100"/>
    <mergeCell ref="J99:J100"/>
    <mergeCell ref="H101:H102"/>
    <mergeCell ref="I101:I102"/>
    <mergeCell ref="J101:J102"/>
    <mergeCell ref="C90:C91"/>
    <mergeCell ref="D90:D91"/>
    <mergeCell ref="E90:E91"/>
    <mergeCell ref="H90:H91"/>
    <mergeCell ref="A92:A119"/>
    <mergeCell ref="B92:B119"/>
    <mergeCell ref="C92:C119"/>
    <mergeCell ref="D92:D119"/>
    <mergeCell ref="E92:E119"/>
    <mergeCell ref="H95:H97"/>
    <mergeCell ref="I90:I91"/>
    <mergeCell ref="J90:J91"/>
    <mergeCell ref="J66:J67"/>
    <mergeCell ref="A70:A75"/>
    <mergeCell ref="B70:B75"/>
    <mergeCell ref="C70:C75"/>
    <mergeCell ref="D70:D75"/>
    <mergeCell ref="E70:E75"/>
    <mergeCell ref="A90:A91"/>
    <mergeCell ref="B90:B91"/>
    <mergeCell ref="J56:J58"/>
    <mergeCell ref="A64:A65"/>
    <mergeCell ref="B64:B65"/>
    <mergeCell ref="C64:C65"/>
    <mergeCell ref="D64:D65"/>
    <mergeCell ref="E64:E65"/>
    <mergeCell ref="J64:J65"/>
    <mergeCell ref="F64:F65"/>
    <mergeCell ref="G64:G65"/>
    <mergeCell ref="A56:A59"/>
    <mergeCell ref="E56:E59"/>
    <mergeCell ref="A44:A45"/>
    <mergeCell ref="C44:C45"/>
    <mergeCell ref="D44:D45"/>
    <mergeCell ref="E44:E45"/>
    <mergeCell ref="A48:A49"/>
    <mergeCell ref="B48:B49"/>
    <mergeCell ref="C48:C49"/>
    <mergeCell ref="D48:D49"/>
    <mergeCell ref="E48:E49"/>
    <mergeCell ref="E31:E32"/>
    <mergeCell ref="J31:J32"/>
    <mergeCell ref="A35:A36"/>
    <mergeCell ref="B35:B36"/>
    <mergeCell ref="C35:C36"/>
    <mergeCell ref="D35:D36"/>
    <mergeCell ref="E35:E36"/>
    <mergeCell ref="D18:D23"/>
    <mergeCell ref="E18:E23"/>
    <mergeCell ref="J18:J19"/>
    <mergeCell ref="A9:A10"/>
    <mergeCell ref="B9:B10"/>
    <mergeCell ref="C9:C10"/>
    <mergeCell ref="D9:D10"/>
    <mergeCell ref="E9:E10"/>
    <mergeCell ref="J9:J10"/>
    <mergeCell ref="B18:B23"/>
    <mergeCell ref="A1:I1"/>
    <mergeCell ref="A6:A8"/>
    <mergeCell ref="B6:B8"/>
    <mergeCell ref="C6:C8"/>
    <mergeCell ref="D6:D8"/>
    <mergeCell ref="E6:E8"/>
    <mergeCell ref="B405:B408"/>
    <mergeCell ref="C405:C408"/>
    <mergeCell ref="D405:D408"/>
    <mergeCell ref="E405:E408"/>
    <mergeCell ref="B41:B42"/>
    <mergeCell ref="C41:C42"/>
    <mergeCell ref="D41:D42"/>
    <mergeCell ref="E41:E42"/>
    <mergeCell ref="B44:B45"/>
    <mergeCell ref="D62:D63"/>
    <mergeCell ref="E29:E30"/>
    <mergeCell ref="A37:A40"/>
    <mergeCell ref="B37:B40"/>
    <mergeCell ref="C37:C40"/>
    <mergeCell ref="D37:D40"/>
    <mergeCell ref="E37:E40"/>
    <mergeCell ref="A31:A32"/>
    <mergeCell ref="B31:B32"/>
    <mergeCell ref="C31:C32"/>
    <mergeCell ref="D31:D32"/>
    <mergeCell ref="E62:E63"/>
    <mergeCell ref="A80:A81"/>
    <mergeCell ref="B80:B81"/>
    <mergeCell ref="C80:C81"/>
    <mergeCell ref="D80:D81"/>
    <mergeCell ref="E80:E81"/>
    <mergeCell ref="A62:A63"/>
    <mergeCell ref="B62:B63"/>
    <mergeCell ref="C62:C63"/>
    <mergeCell ref="B77:B78"/>
    <mergeCell ref="C393:C394"/>
    <mergeCell ref="E393:E394"/>
    <mergeCell ref="A194:A195"/>
    <mergeCell ref="B194:B195"/>
    <mergeCell ref="C194:C195"/>
    <mergeCell ref="D194:D195"/>
    <mergeCell ref="E194:E195"/>
    <mergeCell ref="A372:A374"/>
    <mergeCell ref="A201:A203"/>
    <mergeCell ref="B201:B203"/>
  </mergeCells>
  <printOptions/>
  <pageMargins left="0.24" right="0.24" top="0.93" bottom="0.2" header="0.54" footer="0.27"/>
  <pageSetup horizontalDpi="600" verticalDpi="600" orientation="landscape" paperSize="9"/>
  <legacyDrawing r:id="rId2"/>
</worksheet>
</file>

<file path=xl/worksheets/sheet3.xml><?xml version="1.0" encoding="utf-8"?>
<worksheet xmlns="http://schemas.openxmlformats.org/spreadsheetml/2006/main" xmlns:r="http://schemas.openxmlformats.org/officeDocument/2006/relationships">
  <dimension ref="A1:J6"/>
  <sheetViews>
    <sheetView zoomScale="133" zoomScaleNormal="133" zoomScalePageLayoutView="0" workbookViewId="0" topLeftCell="A1">
      <selection activeCell="E6" sqref="E6"/>
    </sheetView>
  </sheetViews>
  <sheetFormatPr defaultColWidth="11.375" defaultRowHeight="12.75"/>
  <cols>
    <col min="1" max="1" width="2.875" style="3" bestFit="1" customWidth="1"/>
    <col min="2" max="2" width="15.875" style="3" customWidth="1"/>
    <col min="3" max="3" width="9.375" style="3" customWidth="1"/>
    <col min="4" max="4" width="22.375" style="3" customWidth="1"/>
    <col min="5" max="5" width="16.125" style="3" customWidth="1"/>
    <col min="6" max="6" width="15.375" style="3" customWidth="1"/>
    <col min="7" max="7" width="10.125" style="3" customWidth="1"/>
    <col min="8" max="8" width="27.375" style="3" customWidth="1"/>
    <col min="9" max="9" width="12.875" style="3" customWidth="1"/>
    <col min="10" max="10" width="12.375" style="3" customWidth="1"/>
    <col min="11" max="11" width="16.375" style="3" customWidth="1"/>
    <col min="12" max="12" width="11.00390625" style="3" customWidth="1"/>
    <col min="13" max="13" width="11.25390625" style="3" bestFit="1" customWidth="1"/>
    <col min="14" max="14" width="22.25390625" style="3" customWidth="1"/>
    <col min="15" max="15" width="92.875" style="3" customWidth="1"/>
    <col min="16" max="16384" width="11.375" style="3" customWidth="1"/>
  </cols>
  <sheetData>
    <row r="1" spans="1:10" s="28" customFormat="1" ht="12.75">
      <c r="A1" s="519" t="s">
        <v>55</v>
      </c>
      <c r="B1" s="519"/>
      <c r="C1" s="519"/>
      <c r="D1" s="519"/>
      <c r="E1" s="519"/>
      <c r="F1" s="519"/>
      <c r="G1" s="519"/>
      <c r="H1" s="519"/>
      <c r="I1" s="519"/>
      <c r="J1" s="519"/>
    </row>
    <row r="2" spans="1:10" s="5" customFormat="1" ht="11.25" customHeight="1">
      <c r="A2" s="520" t="s">
        <v>29</v>
      </c>
      <c r="B2" s="520" t="s">
        <v>101</v>
      </c>
      <c r="C2" s="520" t="s">
        <v>10</v>
      </c>
      <c r="D2" s="520" t="s">
        <v>89</v>
      </c>
      <c r="E2" s="520" t="s">
        <v>100</v>
      </c>
      <c r="F2" s="520"/>
      <c r="G2" s="520"/>
      <c r="H2" s="520" t="s">
        <v>11</v>
      </c>
      <c r="I2" s="520" t="s">
        <v>99</v>
      </c>
      <c r="J2" s="520" t="s">
        <v>65</v>
      </c>
    </row>
    <row r="3" spans="1:10" s="18" customFormat="1" ht="22.5" customHeight="1">
      <c r="A3" s="520"/>
      <c r="B3" s="520"/>
      <c r="C3" s="520"/>
      <c r="D3" s="520"/>
      <c r="E3" s="4" t="s">
        <v>26</v>
      </c>
      <c r="F3" s="4" t="s">
        <v>27</v>
      </c>
      <c r="G3" s="4" t="s">
        <v>28</v>
      </c>
      <c r="H3" s="520"/>
      <c r="I3" s="520"/>
      <c r="J3" s="520"/>
    </row>
    <row r="4" spans="1:10" s="18" customFormat="1" ht="11.25">
      <c r="A4" s="6">
        <v>1</v>
      </c>
      <c r="B4" s="6">
        <v>2</v>
      </c>
      <c r="C4" s="6">
        <v>3</v>
      </c>
      <c r="D4" s="7">
        <v>4</v>
      </c>
      <c r="E4" s="6">
        <v>5</v>
      </c>
      <c r="F4" s="7">
        <v>6</v>
      </c>
      <c r="G4" s="6">
        <v>7</v>
      </c>
      <c r="H4" s="7">
        <v>8</v>
      </c>
      <c r="I4" s="7">
        <v>10</v>
      </c>
      <c r="J4" s="6">
        <v>11</v>
      </c>
    </row>
    <row r="5" spans="1:10" s="17" customFormat="1" ht="53.25" customHeight="1">
      <c r="A5" s="13">
        <v>1</v>
      </c>
      <c r="B5" s="8" t="s">
        <v>586</v>
      </c>
      <c r="C5" s="8" t="s">
        <v>102</v>
      </c>
      <c r="D5" s="68" t="s">
        <v>110</v>
      </c>
      <c r="E5" s="8" t="s">
        <v>587</v>
      </c>
      <c r="F5" s="8"/>
      <c r="G5" s="8" t="s">
        <v>588</v>
      </c>
      <c r="H5" s="8" t="s">
        <v>589</v>
      </c>
      <c r="I5" s="8" t="s">
        <v>108</v>
      </c>
      <c r="J5" s="9">
        <v>43231</v>
      </c>
    </row>
    <row r="6" spans="1:10" s="17" customFormat="1" ht="56.25">
      <c r="A6" s="13">
        <v>2</v>
      </c>
      <c r="B6" s="287" t="s">
        <v>591</v>
      </c>
      <c r="C6" s="8" t="s">
        <v>102</v>
      </c>
      <c r="D6" s="68" t="s">
        <v>110</v>
      </c>
      <c r="E6" s="8" t="s">
        <v>587</v>
      </c>
      <c r="F6" s="8"/>
      <c r="G6" s="8" t="s">
        <v>109</v>
      </c>
      <c r="H6" s="8" t="s">
        <v>590</v>
      </c>
      <c r="I6" s="8" t="s">
        <v>108</v>
      </c>
      <c r="J6" s="9">
        <v>43406</v>
      </c>
    </row>
  </sheetData>
  <sheetProtection/>
  <mergeCells count="9">
    <mergeCell ref="A1:J1"/>
    <mergeCell ref="A2:A3"/>
    <mergeCell ref="B2:B3"/>
    <mergeCell ref="C2:C3"/>
    <mergeCell ref="D2:D3"/>
    <mergeCell ref="E2:G2"/>
    <mergeCell ref="H2:H3"/>
    <mergeCell ref="I2:I3"/>
    <mergeCell ref="J2:J3"/>
  </mergeCells>
  <printOptions/>
  <pageMargins left="0.24" right="0.24" top="1" bottom="0.52"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I80"/>
  <sheetViews>
    <sheetView zoomScalePageLayoutView="0" workbookViewId="0" topLeftCell="A62">
      <selection activeCell="F76" sqref="F76"/>
    </sheetView>
  </sheetViews>
  <sheetFormatPr defaultColWidth="11.375" defaultRowHeight="12.75"/>
  <cols>
    <col min="1" max="1" width="2.875" style="3" bestFit="1" customWidth="1"/>
    <col min="2" max="2" width="49.75390625" style="3" customWidth="1"/>
    <col min="3" max="3" width="23.875" style="3" customWidth="1"/>
    <col min="4" max="4" width="19.25390625" style="3" customWidth="1"/>
    <col min="5" max="5" width="22.75390625" style="3" bestFit="1" customWidth="1"/>
    <col min="6" max="6" width="15.125" style="3" bestFit="1" customWidth="1"/>
    <col min="7" max="7" width="13.125" style="3" bestFit="1" customWidth="1"/>
    <col min="8" max="16384" width="11.375" style="3" customWidth="1"/>
  </cols>
  <sheetData>
    <row r="1" spans="1:8" ht="12.75">
      <c r="A1" s="519" t="s">
        <v>91</v>
      </c>
      <c r="B1" s="519"/>
      <c r="C1" s="519"/>
      <c r="D1" s="519"/>
      <c r="E1" s="519"/>
      <c r="F1" s="519"/>
      <c r="G1" s="519"/>
      <c r="H1" s="12"/>
    </row>
    <row r="2" spans="1:9" s="5" customFormat="1" ht="33.75">
      <c r="A2" s="4" t="s">
        <v>29</v>
      </c>
      <c r="B2" s="4" t="s">
        <v>6</v>
      </c>
      <c r="C2" s="4" t="s">
        <v>68</v>
      </c>
      <c r="D2" s="4" t="s">
        <v>9</v>
      </c>
      <c r="E2" s="4" t="s">
        <v>5</v>
      </c>
      <c r="F2" s="4" t="s">
        <v>4</v>
      </c>
      <c r="G2" s="4" t="s">
        <v>66</v>
      </c>
      <c r="H2" s="10"/>
      <c r="I2" s="20"/>
    </row>
    <row r="3" spans="1:9" s="5" customFormat="1" ht="15.75" customHeight="1">
      <c r="A3" s="6">
        <v>1</v>
      </c>
      <c r="B3" s="6">
        <v>2</v>
      </c>
      <c r="C3" s="6">
        <v>3</v>
      </c>
      <c r="D3" s="6">
        <v>4</v>
      </c>
      <c r="E3" s="6">
        <v>5</v>
      </c>
      <c r="F3" s="6">
        <v>6</v>
      </c>
      <c r="G3" s="6">
        <v>7</v>
      </c>
      <c r="H3" s="11"/>
      <c r="I3" s="20"/>
    </row>
    <row r="4" spans="1:9" ht="42.75" customHeight="1">
      <c r="A4" s="8">
        <v>1</v>
      </c>
      <c r="B4" s="1" t="s">
        <v>151</v>
      </c>
      <c r="C4" s="1" t="s">
        <v>150</v>
      </c>
      <c r="D4" s="1" t="s">
        <v>12</v>
      </c>
      <c r="E4" s="1" t="s">
        <v>152</v>
      </c>
      <c r="F4" s="1" t="s">
        <v>33</v>
      </c>
      <c r="G4" s="69">
        <v>43185</v>
      </c>
      <c r="H4" s="16"/>
      <c r="I4" s="15"/>
    </row>
    <row r="5" spans="1:9" ht="51" customHeight="1">
      <c r="A5" s="8">
        <f>MAX(A$3:A4)+1</f>
        <v>2</v>
      </c>
      <c r="B5" s="1" t="s">
        <v>153</v>
      </c>
      <c r="C5" s="1" t="s">
        <v>150</v>
      </c>
      <c r="D5" s="1" t="s">
        <v>12</v>
      </c>
      <c r="E5" s="1" t="s">
        <v>2</v>
      </c>
      <c r="F5" s="1" t="s">
        <v>63</v>
      </c>
      <c r="G5" s="69">
        <v>43405</v>
      </c>
      <c r="H5" s="16"/>
      <c r="I5" s="15"/>
    </row>
    <row r="6" spans="1:9" ht="39.75" customHeight="1">
      <c r="A6" s="8">
        <f>MAX(A$3:A5)+1</f>
        <v>3</v>
      </c>
      <c r="B6" s="1" t="s">
        <v>154</v>
      </c>
      <c r="C6" s="1" t="s">
        <v>150</v>
      </c>
      <c r="D6" s="1" t="s">
        <v>12</v>
      </c>
      <c r="E6" s="1" t="s">
        <v>2</v>
      </c>
      <c r="F6" s="1" t="s">
        <v>63</v>
      </c>
      <c r="G6" s="69">
        <v>43151</v>
      </c>
      <c r="H6" s="16"/>
      <c r="I6" s="15"/>
    </row>
    <row r="7" spans="1:7" ht="40.5" customHeight="1">
      <c r="A7" s="8">
        <f>MAX(A$3:A6)+1</f>
        <v>4</v>
      </c>
      <c r="B7" s="1" t="s">
        <v>167</v>
      </c>
      <c r="C7" s="1" t="s">
        <v>163</v>
      </c>
      <c r="D7" s="1" t="s">
        <v>12</v>
      </c>
      <c r="E7" s="1" t="s">
        <v>2</v>
      </c>
      <c r="F7" s="1" t="s">
        <v>63</v>
      </c>
      <c r="G7" s="69">
        <v>43287</v>
      </c>
    </row>
    <row r="8" spans="1:8" ht="45" customHeight="1">
      <c r="A8" s="8">
        <f>MAX(A$3:A7)+1</f>
        <v>5</v>
      </c>
      <c r="B8" s="1" t="s">
        <v>1418</v>
      </c>
      <c r="C8" s="1" t="s">
        <v>220</v>
      </c>
      <c r="D8" s="1" t="s">
        <v>12</v>
      </c>
      <c r="E8" s="1" t="s">
        <v>1</v>
      </c>
      <c r="F8" s="1" t="s">
        <v>33</v>
      </c>
      <c r="G8" s="69">
        <v>43185</v>
      </c>
      <c r="H8" s="19"/>
    </row>
    <row r="9" spans="1:7" ht="39" customHeight="1">
      <c r="A9" s="8">
        <f>MAX(A$3:A8)+1</f>
        <v>6</v>
      </c>
      <c r="B9" s="1" t="s">
        <v>303</v>
      </c>
      <c r="C9" s="1" t="s">
        <v>141</v>
      </c>
      <c r="D9" s="1" t="s">
        <v>12</v>
      </c>
      <c r="E9" s="1" t="s">
        <v>2</v>
      </c>
      <c r="F9" s="1" t="s">
        <v>288</v>
      </c>
      <c r="G9" s="69">
        <v>43239</v>
      </c>
    </row>
    <row r="10" spans="1:7" ht="39" customHeight="1">
      <c r="A10" s="8">
        <f>MAX(A$3:A9)+1</f>
        <v>7</v>
      </c>
      <c r="B10" s="1" t="s">
        <v>311</v>
      </c>
      <c r="C10" s="1" t="s">
        <v>141</v>
      </c>
      <c r="D10" s="1" t="s">
        <v>12</v>
      </c>
      <c r="E10" s="1" t="s">
        <v>3</v>
      </c>
      <c r="F10" s="1" t="s">
        <v>312</v>
      </c>
      <c r="G10" s="69">
        <v>43239</v>
      </c>
    </row>
    <row r="11" spans="1:7" ht="31.5" customHeight="1">
      <c r="A11" s="523">
        <f>MAX(A$3:A10)+1</f>
        <v>8</v>
      </c>
      <c r="B11" s="521" t="s">
        <v>592</v>
      </c>
      <c r="C11" s="1" t="s">
        <v>409</v>
      </c>
      <c r="D11" s="1" t="s">
        <v>12</v>
      </c>
      <c r="E11" s="1" t="s">
        <v>3</v>
      </c>
      <c r="F11" s="1" t="s">
        <v>33</v>
      </c>
      <c r="G11" s="69">
        <v>43214</v>
      </c>
    </row>
    <row r="12" spans="1:7" ht="28.5" customHeight="1">
      <c r="A12" s="524"/>
      <c r="B12" s="522"/>
      <c r="C12" s="1" t="s">
        <v>410</v>
      </c>
      <c r="D12" s="1" t="s">
        <v>12</v>
      </c>
      <c r="E12" s="80" t="s">
        <v>3</v>
      </c>
      <c r="F12" s="1" t="s">
        <v>33</v>
      </c>
      <c r="G12" s="69">
        <v>43214</v>
      </c>
    </row>
    <row r="13" spans="1:7" ht="42.75" customHeight="1">
      <c r="A13" s="8">
        <f>MAX(A$3:A12)+1</f>
        <v>9</v>
      </c>
      <c r="B13" s="1" t="s">
        <v>593</v>
      </c>
      <c r="C13" s="1" t="s">
        <v>410</v>
      </c>
      <c r="D13" s="1" t="s">
        <v>12</v>
      </c>
      <c r="E13" s="80" t="s">
        <v>3</v>
      </c>
      <c r="F13" s="1" t="s">
        <v>63</v>
      </c>
      <c r="G13" s="69">
        <v>43214</v>
      </c>
    </row>
    <row r="14" spans="1:7" ht="74.25" customHeight="1">
      <c r="A14" s="8">
        <f>MAX(A$3:A13)+1</f>
        <v>10</v>
      </c>
      <c r="B14" s="1" t="s">
        <v>594</v>
      </c>
      <c r="C14" s="1" t="s">
        <v>597</v>
      </c>
      <c r="D14" s="1" t="s">
        <v>12</v>
      </c>
      <c r="E14" s="80" t="s">
        <v>1</v>
      </c>
      <c r="F14" s="1" t="s">
        <v>63</v>
      </c>
      <c r="G14" s="69">
        <v>43210</v>
      </c>
    </row>
    <row r="15" spans="1:7" ht="45">
      <c r="A15" s="8">
        <f>MAX(A$3:A14)+1</f>
        <v>11</v>
      </c>
      <c r="B15" s="1" t="s">
        <v>595</v>
      </c>
      <c r="C15" s="1" t="s">
        <v>597</v>
      </c>
      <c r="D15" s="1" t="s">
        <v>12</v>
      </c>
      <c r="E15" s="80" t="s">
        <v>2</v>
      </c>
      <c r="F15" s="1" t="s">
        <v>63</v>
      </c>
      <c r="G15" s="69">
        <v>43277</v>
      </c>
    </row>
    <row r="16" spans="1:7" ht="47.25" customHeight="1">
      <c r="A16" s="8">
        <f>MAX(A$3:A15)+1</f>
        <v>12</v>
      </c>
      <c r="B16" s="1" t="s">
        <v>596</v>
      </c>
      <c r="C16" s="1" t="s">
        <v>597</v>
      </c>
      <c r="D16" s="1" t="s">
        <v>12</v>
      </c>
      <c r="E16" s="80" t="s">
        <v>2</v>
      </c>
      <c r="F16" s="1" t="s">
        <v>63</v>
      </c>
      <c r="G16" s="69">
        <v>42519</v>
      </c>
    </row>
    <row r="17" spans="1:7" ht="47.25" customHeight="1">
      <c r="A17" s="8">
        <f>MAX(A$3:A16)+1</f>
        <v>13</v>
      </c>
      <c r="B17" s="1" t="str">
        <f>'[2]2.4.'!B11</f>
        <v>Благодарность Общественной палаты РТ за организацию Республиканского гражданско-патриотического конкурса Моя семья - наша Победа </v>
      </c>
      <c r="C17" s="1" t="str">
        <f>'[2]2.4.'!C11</f>
        <v>Камалова Л.А.</v>
      </c>
      <c r="D17" s="1" t="s">
        <v>12</v>
      </c>
      <c r="E17" s="3" t="s">
        <v>1452</v>
      </c>
      <c r="F17" s="1" t="s">
        <v>600</v>
      </c>
      <c r="G17" s="69">
        <v>43377</v>
      </c>
    </row>
    <row r="18" spans="1:7" ht="45.75" customHeight="1">
      <c r="A18" s="8">
        <f>MAX(A$3:A17)+1</f>
        <v>14</v>
      </c>
      <c r="B18" s="1" t="str">
        <f>'[2]2.4.'!B12</f>
        <v>Диплом Детского Университета КФУ за участие в концерте Детского Университета </v>
      </c>
      <c r="C18" s="1" t="str">
        <f>'[2]2.4.'!C12</f>
        <v>Камалова Л.А.</v>
      </c>
      <c r="D18" s="1" t="s">
        <v>12</v>
      </c>
      <c r="E18" s="1" t="s">
        <v>1452</v>
      </c>
      <c r="F18" s="1" t="s">
        <v>63</v>
      </c>
      <c r="G18" s="69">
        <f>'[2]2.4.'!G12</f>
        <v>43212</v>
      </c>
    </row>
    <row r="19" spans="1:7" ht="61.5" customHeight="1">
      <c r="A19" s="8">
        <f>MAX(A$3:A18)+1</f>
        <v>15</v>
      </c>
      <c r="B19" s="1" t="str">
        <f>'[2]2.4.'!B13</f>
        <v>Диплом Министерства образования и науки РТ за высокий профессионализм и большой личный вклад в организацию республиканского конкурса проф.мастерства Лучший работник сферы воспитания и дополнительного образования детей в качестве члена жюри  </v>
      </c>
      <c r="C19" s="1" t="str">
        <f>'[2]2.4.'!C13</f>
        <v>Камалова Л.А.</v>
      </c>
      <c r="D19" s="1" t="s">
        <v>12</v>
      </c>
      <c r="E19" s="1" t="s">
        <v>1452</v>
      </c>
      <c r="F19" s="1" t="s">
        <v>600</v>
      </c>
      <c r="G19" s="69">
        <f>'[2]2.4.'!G13</f>
        <v>43183</v>
      </c>
    </row>
    <row r="20" spans="1:7" ht="54" customHeight="1">
      <c r="A20" s="8">
        <f>MAX(A$3:A19)+1</f>
        <v>16</v>
      </c>
      <c r="B20" s="1" t="str">
        <f>'[2]2.4.'!B14</f>
        <v>Диплом Министерства образования и науки РТ участника республиканского этапа 13 Всероссийских педагогических Занковскихчтений </v>
      </c>
      <c r="C20" s="1" t="str">
        <f>'[2]2.4.'!C14</f>
        <v>Камалова Л.А.</v>
      </c>
      <c r="D20" s="1" t="s">
        <v>12</v>
      </c>
      <c r="E20" s="176" t="s">
        <v>1452</v>
      </c>
      <c r="F20" s="1" t="s">
        <v>600</v>
      </c>
      <c r="G20" s="69">
        <f>'[2]2.4.'!G14</f>
        <v>43173</v>
      </c>
    </row>
    <row r="21" spans="1:7" ht="54" customHeight="1">
      <c r="A21" s="8">
        <f>MAX(A$3:A20)+1</f>
        <v>17</v>
      </c>
      <c r="B21" s="1" t="str">
        <f>'[2]2.4.'!B15</f>
        <v>Благодарственное письмо директора ИПО КФУ за подготовку победителя Международного конкурса исследовательских и творческих работ младших школьников Открытие </v>
      </c>
      <c r="C21" s="1" t="str">
        <f>'[2]2.4.'!C15</f>
        <v>Камалова Л.А.</v>
      </c>
      <c r="D21" s="1" t="s">
        <v>12</v>
      </c>
      <c r="E21" s="176" t="s">
        <v>1452</v>
      </c>
      <c r="F21" s="1" t="s">
        <v>63</v>
      </c>
      <c r="G21" s="69">
        <f>'[2]2.4.'!G15</f>
        <v>43163</v>
      </c>
    </row>
    <row r="22" spans="1:7" ht="54.75" customHeight="1">
      <c r="A22" s="8">
        <f>MAX(A$3:A21)+1</f>
        <v>18</v>
      </c>
      <c r="B22" s="1" t="str">
        <f>'[2]2.4.'!B16</f>
        <v>Благодарность Международного научно-методического семинара Профессионально-этическая подготовка учителей средствами театральной педагогики </v>
      </c>
      <c r="C22" s="1" t="str">
        <f>'[2]2.4.'!C16</f>
        <v>Камалова Л.А.</v>
      </c>
      <c r="D22" s="1" t="s">
        <v>12</v>
      </c>
      <c r="E22" s="176" t="s">
        <v>1452</v>
      </c>
      <c r="F22" s="1" t="s">
        <v>63</v>
      </c>
      <c r="G22" s="69">
        <f>'[2]2.4.'!G16</f>
        <v>43152</v>
      </c>
    </row>
    <row r="23" spans="1:7" ht="48.75" customHeight="1">
      <c r="A23" s="8">
        <f>MAX(A$3:A22)+1</f>
        <v>19</v>
      </c>
      <c r="B23" s="1" t="str">
        <f>'[2]2.4.'!B17</f>
        <v>Диплом 1 степени за 1 место Лучший куратор в области гражданско-патриотического воспитания молодого поколения </v>
      </c>
      <c r="C23" s="1" t="str">
        <f>'[2]2.4.'!C17</f>
        <v>Камалова Л.А.</v>
      </c>
      <c r="D23" s="1" t="s">
        <v>12</v>
      </c>
      <c r="E23" s="176" t="s">
        <v>1452</v>
      </c>
      <c r="F23" s="1" t="s">
        <v>63</v>
      </c>
      <c r="G23" s="69">
        <f>'[2]2.4.'!G17</f>
        <v>43151</v>
      </c>
    </row>
    <row r="24" spans="1:7" ht="51" customHeight="1">
      <c r="A24" s="8">
        <f>MAX(A$3:A23)+1</f>
        <v>20</v>
      </c>
      <c r="B24" s="1" t="str">
        <f>'[2]2.4.'!B18</f>
        <v>Благодарность за личный вклад в организацию и проведение Всероссийского форума молодежных общественных организаций и объединений </v>
      </c>
      <c r="C24" s="1" t="str">
        <f>'[2]2.4.'!C18</f>
        <v>Камалова Л.А.</v>
      </c>
      <c r="D24" s="1" t="s">
        <v>12</v>
      </c>
      <c r="E24" s="1" t="s">
        <v>1452</v>
      </c>
      <c r="F24" s="1" t="s">
        <v>63</v>
      </c>
      <c r="G24" s="69">
        <f>'[2]2.4.'!G18</f>
        <v>43422</v>
      </c>
    </row>
    <row r="25" spans="1:7" ht="58.5" customHeight="1">
      <c r="A25" s="8">
        <f>MAX(A$3:A24)+1</f>
        <v>21</v>
      </c>
      <c r="B25" s="1" t="str">
        <f>'[2]2.4.'!B19</f>
        <v>Благодарственное письмо МОиН РТ за руководство секцией Русский язык и литературное чтение,за рецензирование исследовательских работ школьников на 16 Рождественских чтениях-2018 </v>
      </c>
      <c r="C25" s="1" t="str">
        <f>'[2]2.4.'!C19</f>
        <v>Камалова Л.А.</v>
      </c>
      <c r="D25" s="1" t="s">
        <v>12</v>
      </c>
      <c r="E25" s="1" t="s">
        <v>3</v>
      </c>
      <c r="F25" s="1" t="s">
        <v>600</v>
      </c>
      <c r="G25" s="69">
        <f>'[2]2.4.'!G19</f>
        <v>43126</v>
      </c>
    </row>
    <row r="26" spans="1:7" ht="58.5" customHeight="1">
      <c r="A26" s="8">
        <f>MAX(A$3:A25)+1</f>
        <v>22</v>
      </c>
      <c r="B26" s="1" t="str">
        <f>'[2]2.4.'!B20</f>
        <v>Благодарственное письмо председателя оргкомитета 12 Открытой Международной научно-исследовательской конференции молодых исследователей "Образование.Наука.Открытие</v>
      </c>
      <c r="C26" s="1" t="str">
        <f>'[2]2.4.'!C20</f>
        <v>Камалова Л.А.</v>
      </c>
      <c r="D26" s="1" t="s">
        <v>12</v>
      </c>
      <c r="E26" s="1" t="s">
        <v>3</v>
      </c>
      <c r="F26" s="1" t="s">
        <v>63</v>
      </c>
      <c r="G26" s="69">
        <f>'[2]2.4.'!G20</f>
        <v>43124</v>
      </c>
    </row>
    <row r="27" spans="1:7" ht="53.25" customHeight="1">
      <c r="A27" s="8">
        <f>MAX(A$3:A26)+1</f>
        <v>23</v>
      </c>
      <c r="B27" s="1" t="str">
        <f>'[2]2.4.'!B21</f>
        <v>Грамота за качественную подготовку участника Международной научно-исследовательской конференции "Образование. Наука. Профессия" </v>
      </c>
      <c r="C27" s="1" t="str">
        <f>'[2]2.4.'!C21</f>
        <v>Камалова Л.А.</v>
      </c>
      <c r="D27" s="1" t="s">
        <v>12</v>
      </c>
      <c r="E27" s="1" t="s">
        <v>3</v>
      </c>
      <c r="F27" s="1" t="s">
        <v>63</v>
      </c>
      <c r="G27" s="69">
        <f>'[2]2.4.'!G21</f>
        <v>43124</v>
      </c>
    </row>
    <row r="28" spans="1:7" ht="51" customHeight="1">
      <c r="A28" s="8">
        <f>MAX(A$3:A27)+1</f>
        <v>24</v>
      </c>
      <c r="B28" s="1" t="str">
        <f>'[2]2.4.'!B22</f>
        <v>Благодарственное письмо проректора по социальной и воспитательной работе КФУ за высокие результаты в воспитательной работе в 2016-2017 уч.году  </v>
      </c>
      <c r="C28" s="1" t="str">
        <f>'[2]2.4.'!C22</f>
        <v>Камалова Л.А.</v>
      </c>
      <c r="D28" s="1" t="s">
        <v>12</v>
      </c>
      <c r="E28" s="1" t="s">
        <v>3</v>
      </c>
      <c r="F28" s="1" t="s">
        <v>63</v>
      </c>
      <c r="G28" s="69">
        <f>'[2]2.4.'!G22</f>
        <v>43151</v>
      </c>
    </row>
    <row r="29" spans="1:7" ht="59.25" customHeight="1">
      <c r="A29" s="8">
        <f>MAX(A$3:A28)+1</f>
        <v>25</v>
      </c>
      <c r="B29" s="138" t="s">
        <v>1915</v>
      </c>
      <c r="C29" s="138" t="s">
        <v>294</v>
      </c>
      <c r="D29" s="138" t="s">
        <v>12</v>
      </c>
      <c r="E29" s="138" t="s">
        <v>2</v>
      </c>
      <c r="F29" s="138" t="s">
        <v>686</v>
      </c>
      <c r="G29" s="139">
        <v>43224</v>
      </c>
    </row>
    <row r="30" spans="1:7" ht="54" customHeight="1">
      <c r="A30" s="8">
        <f>MAX(A$3:A29)+1</f>
        <v>26</v>
      </c>
      <c r="B30" s="138" t="s">
        <v>687</v>
      </c>
      <c r="C30" s="138" t="s">
        <v>294</v>
      </c>
      <c r="D30" s="138" t="s">
        <v>12</v>
      </c>
      <c r="E30" s="138" t="s">
        <v>3</v>
      </c>
      <c r="F30" s="138" t="s">
        <v>688</v>
      </c>
      <c r="G30" s="139">
        <v>43244</v>
      </c>
    </row>
    <row r="31" spans="1:7" ht="51" customHeight="1">
      <c r="A31" s="523">
        <f>MAX(A$3:A30)+1</f>
        <v>27</v>
      </c>
      <c r="B31" s="272" t="s">
        <v>689</v>
      </c>
      <c r="C31" s="138" t="s">
        <v>294</v>
      </c>
      <c r="D31" s="138" t="s">
        <v>12</v>
      </c>
      <c r="E31" s="138" t="s">
        <v>690</v>
      </c>
      <c r="F31" s="138" t="s">
        <v>691</v>
      </c>
      <c r="G31" s="139">
        <v>43217</v>
      </c>
    </row>
    <row r="32" spans="1:7" ht="51" customHeight="1">
      <c r="A32" s="524"/>
      <c r="B32" s="273"/>
      <c r="C32" s="80" t="s">
        <v>685</v>
      </c>
      <c r="D32" s="80" t="s">
        <v>12</v>
      </c>
      <c r="E32" s="80" t="s">
        <v>690</v>
      </c>
      <c r="F32" s="80" t="s">
        <v>691</v>
      </c>
      <c r="G32" s="115">
        <v>43217</v>
      </c>
    </row>
    <row r="33" spans="1:7" ht="81" customHeight="1">
      <c r="A33" s="8">
        <f>MAX(A$3:A32)+1</f>
        <v>28</v>
      </c>
      <c r="B33" s="138" t="s">
        <v>692</v>
      </c>
      <c r="C33" s="138" t="s">
        <v>693</v>
      </c>
      <c r="D33" s="138" t="s">
        <v>12</v>
      </c>
      <c r="E33" s="138" t="s">
        <v>690</v>
      </c>
      <c r="F33" s="138" t="s">
        <v>688</v>
      </c>
      <c r="G33" s="139">
        <v>43280</v>
      </c>
    </row>
    <row r="34" spans="1:7" ht="44.25" customHeight="1">
      <c r="A34" s="8">
        <f>MAX(A$3:A33)+1</f>
        <v>29</v>
      </c>
      <c r="B34" s="1" t="s">
        <v>694</v>
      </c>
      <c r="C34" s="1" t="s">
        <v>685</v>
      </c>
      <c r="D34" s="1" t="s">
        <v>12</v>
      </c>
      <c r="E34" s="1" t="s">
        <v>690</v>
      </c>
      <c r="F34" s="1" t="s">
        <v>686</v>
      </c>
      <c r="G34" s="69">
        <v>43280</v>
      </c>
    </row>
    <row r="35" spans="1:7" ht="50.25" customHeight="1">
      <c r="A35" s="8">
        <f>MAX(A$3:A34)+1</f>
        <v>30</v>
      </c>
      <c r="B35" s="1" t="s">
        <v>839</v>
      </c>
      <c r="C35" s="1" t="s">
        <v>315</v>
      </c>
      <c r="D35" s="1" t="s">
        <v>12</v>
      </c>
      <c r="E35" s="1" t="s">
        <v>3</v>
      </c>
      <c r="F35" s="1" t="s">
        <v>36</v>
      </c>
      <c r="G35" s="1">
        <v>2018</v>
      </c>
    </row>
    <row r="36" spans="1:7" ht="48.75" customHeight="1">
      <c r="A36" s="8">
        <f>MAX(A$3:A35)+1</f>
        <v>31</v>
      </c>
      <c r="B36" s="1" t="s">
        <v>840</v>
      </c>
      <c r="C36" s="1" t="s">
        <v>315</v>
      </c>
      <c r="D36" s="1" t="s">
        <v>12</v>
      </c>
      <c r="E36" s="1" t="s">
        <v>2</v>
      </c>
      <c r="F36" s="1" t="s">
        <v>67</v>
      </c>
      <c r="G36" s="1">
        <v>2018</v>
      </c>
    </row>
    <row r="37" spans="1:7" ht="93.75" customHeight="1">
      <c r="A37" s="8">
        <f>MAX(A$3:A36)+1</f>
        <v>32</v>
      </c>
      <c r="B37" s="1" t="s">
        <v>841</v>
      </c>
      <c r="C37" s="1" t="s">
        <v>315</v>
      </c>
      <c r="D37" s="1" t="s">
        <v>12</v>
      </c>
      <c r="E37" s="1" t="s">
        <v>3</v>
      </c>
      <c r="F37" s="1" t="s">
        <v>36</v>
      </c>
      <c r="G37" s="1">
        <v>2018</v>
      </c>
    </row>
    <row r="38" spans="1:7" ht="101.25">
      <c r="A38" s="8">
        <f>MAX(A$3:A37)+1</f>
        <v>33</v>
      </c>
      <c r="B38" s="1" t="s">
        <v>842</v>
      </c>
      <c r="C38" s="1" t="s">
        <v>315</v>
      </c>
      <c r="D38" s="1" t="s">
        <v>12</v>
      </c>
      <c r="E38" s="1" t="s">
        <v>843</v>
      </c>
      <c r="F38" s="1" t="s">
        <v>36</v>
      </c>
      <c r="G38" s="1">
        <v>2018</v>
      </c>
    </row>
    <row r="39" spans="1:7" ht="54.75" customHeight="1">
      <c r="A39" s="8">
        <f>MAX(A$3:A38)+1</f>
        <v>34</v>
      </c>
      <c r="B39" s="1" t="s">
        <v>1094</v>
      </c>
      <c r="C39" s="1" t="s">
        <v>352</v>
      </c>
      <c r="D39" s="1" t="s">
        <v>12</v>
      </c>
      <c r="E39" s="1" t="s">
        <v>1</v>
      </c>
      <c r="F39" s="1" t="s">
        <v>67</v>
      </c>
      <c r="G39" s="69">
        <v>43193</v>
      </c>
    </row>
    <row r="40" spans="1:7" ht="60.75" customHeight="1">
      <c r="A40" s="8">
        <f>MAX(A$3:A39)+1</f>
        <v>35</v>
      </c>
      <c r="B40" s="1" t="s">
        <v>1095</v>
      </c>
      <c r="C40" s="1" t="s">
        <v>352</v>
      </c>
      <c r="D40" s="1" t="s">
        <v>12</v>
      </c>
      <c r="E40" s="1" t="s">
        <v>1</v>
      </c>
      <c r="F40" s="1" t="s">
        <v>1096</v>
      </c>
      <c r="G40" s="69">
        <v>43129</v>
      </c>
    </row>
    <row r="41" spans="1:7" ht="50.25" customHeight="1">
      <c r="A41" s="523">
        <f>MAX(A$3:A40)+1</f>
        <v>36</v>
      </c>
      <c r="B41" s="387" t="s">
        <v>1097</v>
      </c>
      <c r="C41" s="1" t="s">
        <v>352</v>
      </c>
      <c r="D41" s="1" t="s">
        <v>12</v>
      </c>
      <c r="E41" s="1" t="s">
        <v>1</v>
      </c>
      <c r="F41" s="1" t="s">
        <v>691</v>
      </c>
      <c r="G41" s="69">
        <v>43217</v>
      </c>
    </row>
    <row r="42" spans="1:7" ht="50.25" customHeight="1">
      <c r="A42" s="527"/>
      <c r="B42" s="528"/>
      <c r="C42" s="1" t="s">
        <v>334</v>
      </c>
      <c r="D42" s="1" t="s">
        <v>12</v>
      </c>
      <c r="E42" s="1" t="s">
        <v>598</v>
      </c>
      <c r="F42" s="1" t="s">
        <v>691</v>
      </c>
      <c r="G42" s="69">
        <v>43217</v>
      </c>
    </row>
    <row r="43" spans="1:7" ht="50.25" customHeight="1">
      <c r="A43" s="527"/>
      <c r="B43" s="528"/>
      <c r="C43" s="1" t="s">
        <v>335</v>
      </c>
      <c r="D43" s="1" t="s">
        <v>12</v>
      </c>
      <c r="E43" s="1" t="s">
        <v>1103</v>
      </c>
      <c r="F43" s="1" t="s">
        <v>691</v>
      </c>
      <c r="G43" s="69">
        <v>43217</v>
      </c>
    </row>
    <row r="44" spans="1:7" ht="50.25" customHeight="1">
      <c r="A44" s="524"/>
      <c r="B44" s="388" t="s">
        <v>1102</v>
      </c>
      <c r="C44" s="1" t="s">
        <v>346</v>
      </c>
      <c r="D44" s="1" t="s">
        <v>12</v>
      </c>
      <c r="E44" s="1" t="s">
        <v>1103</v>
      </c>
      <c r="F44" s="1" t="s">
        <v>600</v>
      </c>
      <c r="G44" s="69">
        <v>43217</v>
      </c>
    </row>
    <row r="45" spans="1:7" ht="40.5" customHeight="1">
      <c r="A45" s="8">
        <f>MAX(A$3:A44)+1</f>
        <v>37</v>
      </c>
      <c r="B45" s="3" t="s">
        <v>1098</v>
      </c>
      <c r="C45" s="1" t="s">
        <v>352</v>
      </c>
      <c r="D45" s="1" t="s">
        <v>12</v>
      </c>
      <c r="E45" s="1" t="s">
        <v>3</v>
      </c>
      <c r="F45" s="1" t="s">
        <v>691</v>
      </c>
      <c r="G45" s="69">
        <v>43398</v>
      </c>
    </row>
    <row r="46" spans="1:7" ht="47.25" customHeight="1">
      <c r="A46" s="8">
        <f>MAX(A$3:A45)+1</f>
        <v>38</v>
      </c>
      <c r="B46" s="153" t="s">
        <v>1099</v>
      </c>
      <c r="C46" s="1" t="s">
        <v>346</v>
      </c>
      <c r="D46" s="1" t="s">
        <v>12</v>
      </c>
      <c r="E46" s="1" t="s">
        <v>598</v>
      </c>
      <c r="F46" s="1" t="s">
        <v>1268</v>
      </c>
      <c r="G46" s="69">
        <v>43185</v>
      </c>
    </row>
    <row r="47" spans="1:7" ht="45">
      <c r="A47" s="8">
        <f>MAX(A$3:A46)+1</f>
        <v>39</v>
      </c>
      <c r="B47" s="153" t="s">
        <v>1100</v>
      </c>
      <c r="C47" s="1" t="s">
        <v>346</v>
      </c>
      <c r="D47" s="1" t="s">
        <v>12</v>
      </c>
      <c r="E47" s="1" t="s">
        <v>599</v>
      </c>
      <c r="F47" s="1" t="s">
        <v>113</v>
      </c>
      <c r="G47" s="69">
        <v>43211</v>
      </c>
    </row>
    <row r="48" spans="1:7" ht="38.25" customHeight="1">
      <c r="A48" s="8">
        <f>MAX(A$3:A47)+1</f>
        <v>40</v>
      </c>
      <c r="B48" s="153" t="s">
        <v>1101</v>
      </c>
      <c r="C48" s="1" t="s">
        <v>346</v>
      </c>
      <c r="D48" s="1" t="s">
        <v>12</v>
      </c>
      <c r="E48" s="1" t="s">
        <v>112</v>
      </c>
      <c r="F48" s="1" t="s">
        <v>1267</v>
      </c>
      <c r="G48" s="69">
        <v>43214</v>
      </c>
    </row>
    <row r="49" spans="1:7" ht="43.5" customHeight="1">
      <c r="A49" s="8">
        <f>MAX(A$3:A48)+1</f>
        <v>41</v>
      </c>
      <c r="B49" s="153" t="s">
        <v>1104</v>
      </c>
      <c r="C49" s="1" t="s">
        <v>346</v>
      </c>
      <c r="D49" s="1" t="s">
        <v>12</v>
      </c>
      <c r="E49" s="1" t="s">
        <v>599</v>
      </c>
      <c r="F49" s="1" t="s">
        <v>113</v>
      </c>
      <c r="G49" s="69">
        <v>43224</v>
      </c>
    </row>
    <row r="50" spans="1:7" ht="38.25" customHeight="1">
      <c r="A50" s="8">
        <f>MAX(A$3:A49)+1</f>
        <v>42</v>
      </c>
      <c r="B50" s="153" t="s">
        <v>1105</v>
      </c>
      <c r="C50" s="1" t="s">
        <v>346</v>
      </c>
      <c r="D50" s="1" t="s">
        <v>12</v>
      </c>
      <c r="E50" s="1" t="s">
        <v>112</v>
      </c>
      <c r="F50" s="1" t="s">
        <v>1267</v>
      </c>
      <c r="G50" s="69">
        <v>43398</v>
      </c>
    </row>
    <row r="51" spans="1:7" ht="40.5" customHeight="1">
      <c r="A51" s="8">
        <f>MAX(A$3:A50)+1</f>
        <v>43</v>
      </c>
      <c r="B51" s="1" t="s">
        <v>1106</v>
      </c>
      <c r="C51" s="1" t="s">
        <v>335</v>
      </c>
      <c r="D51" s="1" t="s">
        <v>12</v>
      </c>
      <c r="E51" s="1" t="s">
        <v>599</v>
      </c>
      <c r="F51" s="1" t="s">
        <v>113</v>
      </c>
      <c r="G51" s="69">
        <v>43152</v>
      </c>
    </row>
    <row r="52" spans="1:7" ht="49.5" customHeight="1">
      <c r="A52" s="8">
        <f>MAX(A$3:A51)+1</f>
        <v>44</v>
      </c>
      <c r="B52" s="1" t="s">
        <v>1107</v>
      </c>
      <c r="C52" s="1" t="s">
        <v>335</v>
      </c>
      <c r="D52" s="1" t="s">
        <v>12</v>
      </c>
      <c r="E52" s="1" t="s">
        <v>599</v>
      </c>
      <c r="F52" s="1" t="s">
        <v>113</v>
      </c>
      <c r="G52" s="178" t="s">
        <v>1108</v>
      </c>
    </row>
    <row r="53" spans="1:7" ht="35.25" customHeight="1">
      <c r="A53" s="8">
        <f>MAX(A$3:A52)+1</f>
        <v>45</v>
      </c>
      <c r="B53" s="177" t="s">
        <v>1109</v>
      </c>
      <c r="C53" s="1" t="s">
        <v>335</v>
      </c>
      <c r="D53" s="1" t="s">
        <v>12</v>
      </c>
      <c r="E53" s="1" t="s">
        <v>598</v>
      </c>
      <c r="F53" s="1" t="s">
        <v>686</v>
      </c>
      <c r="G53" s="69">
        <v>43213</v>
      </c>
    </row>
    <row r="54" spans="1:7" ht="33.75" customHeight="1">
      <c r="A54" s="8">
        <f>MAX(A$3:A53)+1</f>
        <v>46</v>
      </c>
      <c r="B54" s="177" t="s">
        <v>1110</v>
      </c>
      <c r="C54" s="1" t="s">
        <v>335</v>
      </c>
      <c r="D54" s="1" t="s">
        <v>12</v>
      </c>
      <c r="E54" s="1" t="s">
        <v>112</v>
      </c>
      <c r="F54" s="1" t="s">
        <v>691</v>
      </c>
      <c r="G54" s="69">
        <v>43396</v>
      </c>
    </row>
    <row r="55" spans="1:7" ht="35.25" customHeight="1">
      <c r="A55" s="8">
        <f>MAX(A$3:A54)+1</f>
        <v>47</v>
      </c>
      <c r="B55" s="1" t="s">
        <v>1111</v>
      </c>
      <c r="C55" s="1" t="s">
        <v>335</v>
      </c>
      <c r="D55" s="1" t="s">
        <v>12</v>
      </c>
      <c r="E55" s="1" t="s">
        <v>1103</v>
      </c>
      <c r="F55" s="1" t="s">
        <v>686</v>
      </c>
      <c r="G55" s="69">
        <v>43364</v>
      </c>
    </row>
    <row r="56" spans="1:7" ht="47.25" customHeight="1">
      <c r="A56" s="8">
        <f>MAX(A$3:A55)+1</f>
        <v>48</v>
      </c>
      <c r="B56" s="1" t="s">
        <v>1094</v>
      </c>
      <c r="C56" s="1" t="s">
        <v>334</v>
      </c>
      <c r="D56" s="1" t="s">
        <v>12</v>
      </c>
      <c r="E56" s="1" t="s">
        <v>598</v>
      </c>
      <c r="F56" s="1" t="s">
        <v>686</v>
      </c>
      <c r="G56" s="69">
        <v>43193</v>
      </c>
    </row>
    <row r="57" spans="1:7" ht="48" customHeight="1">
      <c r="A57" s="8">
        <f>MAX(A$3:A56)+1</f>
        <v>49</v>
      </c>
      <c r="B57" s="1" t="s">
        <v>1095</v>
      </c>
      <c r="C57" s="1" t="s">
        <v>334</v>
      </c>
      <c r="D57" s="1" t="s">
        <v>12</v>
      </c>
      <c r="E57" s="1" t="s">
        <v>598</v>
      </c>
      <c r="F57" s="1" t="s">
        <v>1450</v>
      </c>
      <c r="G57" s="69">
        <v>43129</v>
      </c>
    </row>
    <row r="58" spans="1:7" ht="36" customHeight="1">
      <c r="A58" s="8">
        <f>MAX(A$3:A57)+1</f>
        <v>50</v>
      </c>
      <c r="B58" s="1" t="s">
        <v>1098</v>
      </c>
      <c r="C58" s="1" t="s">
        <v>334</v>
      </c>
      <c r="D58" s="1" t="s">
        <v>12</v>
      </c>
      <c r="E58" s="1" t="s">
        <v>112</v>
      </c>
      <c r="F58" s="1" t="s">
        <v>691</v>
      </c>
      <c r="G58" s="69">
        <v>43398</v>
      </c>
    </row>
    <row r="59" spans="1:7" ht="45" customHeight="1">
      <c r="A59" s="8">
        <f>MAX(A$3:A58)+1</f>
        <v>51</v>
      </c>
      <c r="B59" s="153" t="s">
        <v>1099</v>
      </c>
      <c r="C59" s="1" t="s">
        <v>334</v>
      </c>
      <c r="D59" s="1" t="s">
        <v>12</v>
      </c>
      <c r="E59" s="1" t="s">
        <v>598</v>
      </c>
      <c r="F59" s="1" t="s">
        <v>1268</v>
      </c>
      <c r="G59" s="69">
        <v>43185</v>
      </c>
    </row>
    <row r="60" spans="1:7" ht="32.25" customHeight="1">
      <c r="A60" s="8">
        <f>MAX(A$3:A59)+1</f>
        <v>52</v>
      </c>
      <c r="B60" s="1" t="s">
        <v>1112</v>
      </c>
      <c r="C60" s="1" t="s">
        <v>1113</v>
      </c>
      <c r="D60" s="1" t="s">
        <v>12</v>
      </c>
      <c r="E60" s="1" t="s">
        <v>599</v>
      </c>
      <c r="F60" s="1" t="s">
        <v>113</v>
      </c>
      <c r="G60" s="69">
        <v>43430</v>
      </c>
    </row>
    <row r="61" spans="1:7" ht="31.5" customHeight="1">
      <c r="A61" s="8">
        <f>MAX(A$3:A60)+1</f>
        <v>53</v>
      </c>
      <c r="B61" s="1" t="s">
        <v>1114</v>
      </c>
      <c r="C61" s="1" t="s">
        <v>352</v>
      </c>
      <c r="D61" s="1" t="s">
        <v>12</v>
      </c>
      <c r="E61" s="1" t="s">
        <v>599</v>
      </c>
      <c r="F61" s="1" t="s">
        <v>1268</v>
      </c>
      <c r="G61" s="69">
        <v>43430</v>
      </c>
    </row>
    <row r="62" spans="1:7" ht="43.5" customHeight="1">
      <c r="A62" s="8">
        <f>MAX(A$3:A61)+1</f>
        <v>54</v>
      </c>
      <c r="B62" s="1" t="s">
        <v>1264</v>
      </c>
      <c r="C62" s="1" t="s">
        <v>398</v>
      </c>
      <c r="D62" s="1" t="s">
        <v>12</v>
      </c>
      <c r="E62" s="1" t="s">
        <v>598</v>
      </c>
      <c r="F62" s="1" t="s">
        <v>691</v>
      </c>
      <c r="G62" s="69">
        <v>43217</v>
      </c>
    </row>
    <row r="63" spans="1:7" ht="66.75" customHeight="1">
      <c r="A63" s="8">
        <f>MAX(A$3:A62)+1</f>
        <v>55</v>
      </c>
      <c r="B63" s="1" t="s">
        <v>1265</v>
      </c>
      <c r="C63" s="1" t="s">
        <v>1219</v>
      </c>
      <c r="D63" s="1" t="s">
        <v>12</v>
      </c>
      <c r="E63" s="138" t="s">
        <v>2</v>
      </c>
      <c r="F63" s="138" t="s">
        <v>691</v>
      </c>
      <c r="G63" s="69">
        <v>43129</v>
      </c>
    </row>
    <row r="64" spans="1:7" ht="57" customHeight="1">
      <c r="A64" s="8">
        <f>MAX(A$3:A63)+1</f>
        <v>56</v>
      </c>
      <c r="B64" s="1" t="s">
        <v>1417</v>
      </c>
      <c r="C64" s="1" t="s">
        <v>252</v>
      </c>
      <c r="D64" s="1" t="s">
        <v>12</v>
      </c>
      <c r="E64" s="1" t="s">
        <v>1266</v>
      </c>
      <c r="F64" s="1" t="s">
        <v>1267</v>
      </c>
      <c r="G64" s="89">
        <v>43271</v>
      </c>
    </row>
    <row r="65" spans="1:7" ht="36" customHeight="1">
      <c r="A65" s="523">
        <f>MAX(A$3:A64)+1</f>
        <v>57</v>
      </c>
      <c r="B65" s="529" t="s">
        <v>1411</v>
      </c>
      <c r="C65" s="1" t="s">
        <v>252</v>
      </c>
      <c r="D65" s="1" t="s">
        <v>12</v>
      </c>
      <c r="E65" s="1" t="s">
        <v>2</v>
      </c>
      <c r="F65" s="1" t="s">
        <v>1268</v>
      </c>
      <c r="G65" s="69">
        <v>43419</v>
      </c>
    </row>
    <row r="66" spans="1:7" ht="30" customHeight="1">
      <c r="A66" s="524"/>
      <c r="B66" s="530"/>
      <c r="C66" s="1" t="s">
        <v>516</v>
      </c>
      <c r="D66" s="1" t="s">
        <v>12</v>
      </c>
      <c r="E66" s="1" t="s">
        <v>2</v>
      </c>
      <c r="F66" s="1" t="s">
        <v>1268</v>
      </c>
      <c r="G66" s="69">
        <v>43419</v>
      </c>
    </row>
    <row r="67" spans="1:7" ht="45.75" customHeight="1">
      <c r="A67" s="8">
        <f>MAX(A$3:A66)+1</f>
        <v>58</v>
      </c>
      <c r="B67" s="1" t="s">
        <v>1419</v>
      </c>
      <c r="C67" s="1" t="s">
        <v>516</v>
      </c>
      <c r="D67" s="1" t="s">
        <v>12</v>
      </c>
      <c r="E67" s="1" t="s">
        <v>598</v>
      </c>
      <c r="F67" s="1" t="s">
        <v>1268</v>
      </c>
      <c r="G67" s="69">
        <v>43280</v>
      </c>
    </row>
    <row r="68" spans="1:7" ht="32.25" customHeight="1">
      <c r="A68" s="8">
        <f>MAX(A$3:A67)+1</f>
        <v>59</v>
      </c>
      <c r="B68" s="1" t="s">
        <v>1412</v>
      </c>
      <c r="C68" s="1" t="s">
        <v>516</v>
      </c>
      <c r="D68" s="1" t="s">
        <v>12</v>
      </c>
      <c r="E68" s="1" t="s">
        <v>2</v>
      </c>
      <c r="F68" s="1" t="s">
        <v>1268</v>
      </c>
      <c r="G68" s="69">
        <v>43217</v>
      </c>
    </row>
    <row r="69" spans="1:7" ht="87.75" customHeight="1">
      <c r="A69" s="8">
        <f>MAX(A$3:A68)+1</f>
        <v>60</v>
      </c>
      <c r="B69" s="1" t="s">
        <v>1916</v>
      </c>
      <c r="C69" s="1" t="s">
        <v>557</v>
      </c>
      <c r="D69" s="1" t="s">
        <v>12</v>
      </c>
      <c r="E69" s="1" t="s">
        <v>843</v>
      </c>
      <c r="F69" s="1" t="s">
        <v>1267</v>
      </c>
      <c r="G69" s="179" t="s">
        <v>1413</v>
      </c>
    </row>
    <row r="70" spans="1:7" ht="93" customHeight="1">
      <c r="A70" s="8">
        <f>MAX(A$3:A69)+1</f>
        <v>61</v>
      </c>
      <c r="B70" s="1" t="s">
        <v>1420</v>
      </c>
      <c r="C70" s="1" t="s">
        <v>557</v>
      </c>
      <c r="D70" s="1" t="s">
        <v>12</v>
      </c>
      <c r="E70" s="1" t="s">
        <v>3</v>
      </c>
      <c r="F70" s="1" t="s">
        <v>1267</v>
      </c>
      <c r="G70" s="1"/>
    </row>
    <row r="71" spans="1:7" ht="57" customHeight="1">
      <c r="A71" s="8">
        <f>MAX(A$3:A70)+1</f>
        <v>62</v>
      </c>
      <c r="B71" s="1" t="s">
        <v>1421</v>
      </c>
      <c r="C71" s="1" t="s">
        <v>121</v>
      </c>
      <c r="D71" s="1" t="s">
        <v>12</v>
      </c>
      <c r="E71" s="1" t="s">
        <v>3</v>
      </c>
      <c r="F71" s="1" t="s">
        <v>1451</v>
      </c>
      <c r="G71" s="69">
        <v>43355</v>
      </c>
    </row>
    <row r="72" spans="1:7" ht="44.25" customHeight="1">
      <c r="A72" s="8">
        <f>MAX(A$3:A71)+1</f>
        <v>63</v>
      </c>
      <c r="B72" s="1" t="s">
        <v>1422</v>
      </c>
      <c r="C72" s="1" t="s">
        <v>121</v>
      </c>
      <c r="D72" s="1" t="s">
        <v>12</v>
      </c>
      <c r="E72" s="1" t="s">
        <v>3</v>
      </c>
      <c r="F72" s="1" t="s">
        <v>1267</v>
      </c>
      <c r="G72" s="180">
        <v>43173</v>
      </c>
    </row>
    <row r="73" spans="1:7" ht="38.25" customHeight="1">
      <c r="A73" s="523">
        <f>MAX(A$3:A72)+1</f>
        <v>64</v>
      </c>
      <c r="B73" s="521" t="s">
        <v>592</v>
      </c>
      <c r="C73" s="1" t="s">
        <v>409</v>
      </c>
      <c r="D73" s="111" t="s">
        <v>1229</v>
      </c>
      <c r="E73" s="1" t="s">
        <v>3</v>
      </c>
      <c r="F73" s="354" t="s">
        <v>600</v>
      </c>
      <c r="G73" s="525">
        <v>43214</v>
      </c>
    </row>
    <row r="74" spans="1:7" ht="35.25" customHeight="1">
      <c r="A74" s="524"/>
      <c r="B74" s="522"/>
      <c r="C74" s="1" t="s">
        <v>410</v>
      </c>
      <c r="D74" s="1" t="s">
        <v>109</v>
      </c>
      <c r="E74" s="1" t="s">
        <v>3</v>
      </c>
      <c r="F74" s="355"/>
      <c r="G74" s="526"/>
    </row>
    <row r="75" spans="1:7" ht="51.75" customHeight="1">
      <c r="A75" s="8">
        <f>MAX(A$3:A74)+1</f>
        <v>65</v>
      </c>
      <c r="B75" s="1" t="s">
        <v>593</v>
      </c>
      <c r="C75" s="1" t="s">
        <v>410</v>
      </c>
      <c r="D75" s="1" t="s">
        <v>109</v>
      </c>
      <c r="E75" s="1" t="s">
        <v>3</v>
      </c>
      <c r="F75" s="1" t="s">
        <v>288</v>
      </c>
      <c r="G75" s="69">
        <v>43210</v>
      </c>
    </row>
    <row r="76" spans="1:7" ht="20.25" customHeight="1">
      <c r="A76" s="1">
        <v>66</v>
      </c>
      <c r="B76" s="339" t="s">
        <v>2151</v>
      </c>
      <c r="C76" s="1" t="s">
        <v>334</v>
      </c>
      <c r="D76" s="1" t="s">
        <v>1229</v>
      </c>
      <c r="E76" s="1" t="s">
        <v>1452</v>
      </c>
      <c r="F76" s="1" t="s">
        <v>1268</v>
      </c>
      <c r="G76" s="339" t="s">
        <v>2152</v>
      </c>
    </row>
    <row r="77" spans="1:7" ht="11.25">
      <c r="A77" s="1">
        <v>67</v>
      </c>
      <c r="B77" s="339" t="s">
        <v>2153</v>
      </c>
      <c r="C77" s="1" t="s">
        <v>334</v>
      </c>
      <c r="D77" s="1" t="s">
        <v>1229</v>
      </c>
      <c r="E77" s="1" t="s">
        <v>2</v>
      </c>
      <c r="F77" s="1" t="s">
        <v>600</v>
      </c>
      <c r="G77" s="340">
        <v>43430</v>
      </c>
    </row>
    <row r="78" spans="1:7" ht="11.25">
      <c r="A78" s="1">
        <v>68</v>
      </c>
      <c r="B78" s="339" t="s">
        <v>2154</v>
      </c>
      <c r="C78" s="1" t="s">
        <v>334</v>
      </c>
      <c r="D78" s="1" t="s">
        <v>1229</v>
      </c>
      <c r="E78" s="1" t="s">
        <v>3</v>
      </c>
      <c r="F78" s="1" t="s">
        <v>33</v>
      </c>
      <c r="G78" s="340">
        <v>43398</v>
      </c>
    </row>
    <row r="79" spans="1:7" ht="11.25">
      <c r="A79" s="1">
        <v>70</v>
      </c>
      <c r="B79" s="339" t="s">
        <v>1100</v>
      </c>
      <c r="C79" s="1" t="s">
        <v>334</v>
      </c>
      <c r="D79" s="1" t="s">
        <v>1229</v>
      </c>
      <c r="E79" s="1" t="s">
        <v>3</v>
      </c>
      <c r="F79" s="1" t="s">
        <v>600</v>
      </c>
      <c r="G79" s="196">
        <v>43211</v>
      </c>
    </row>
    <row r="80" ht="11.25">
      <c r="B80" s="98"/>
    </row>
  </sheetData>
  <sheetProtection/>
  <mergeCells count="12">
    <mergeCell ref="A65:A66"/>
    <mergeCell ref="A73:A74"/>
    <mergeCell ref="A1:G1"/>
    <mergeCell ref="B11:B12"/>
    <mergeCell ref="A11:A12"/>
    <mergeCell ref="B73:B74"/>
    <mergeCell ref="F73:F74"/>
    <mergeCell ref="G73:G74"/>
    <mergeCell ref="A31:A32"/>
    <mergeCell ref="A41:A44"/>
    <mergeCell ref="B41:B44"/>
    <mergeCell ref="B65:B66"/>
  </mergeCells>
  <printOptions/>
  <pageMargins left="0.24" right="0.24" top="0.82" bottom="0.2" header="1.27" footer="0.2"/>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C11"/>
  <sheetViews>
    <sheetView zoomScale="107" zoomScaleNormal="107" zoomScalePageLayoutView="0" workbookViewId="0" topLeftCell="A1">
      <selection activeCell="B3" sqref="B3"/>
    </sheetView>
  </sheetViews>
  <sheetFormatPr defaultColWidth="11.375" defaultRowHeight="12.75"/>
  <cols>
    <col min="1" max="1" width="3.125" style="3" customWidth="1"/>
    <col min="2" max="2" width="112.375" style="3" customWidth="1"/>
    <col min="3" max="3" width="28.375" style="3" customWidth="1"/>
    <col min="4" max="16384" width="11.375" style="3" customWidth="1"/>
  </cols>
  <sheetData>
    <row r="1" spans="1:3" s="19" customFormat="1" ht="12.75">
      <c r="A1" s="519" t="s">
        <v>92</v>
      </c>
      <c r="B1" s="519"/>
      <c r="C1" s="519"/>
    </row>
    <row r="2" spans="1:3" s="5" customFormat="1" ht="22.5" customHeight="1">
      <c r="A2" s="4" t="s">
        <v>29</v>
      </c>
      <c r="B2" s="4" t="s">
        <v>25</v>
      </c>
      <c r="C2" s="4" t="s">
        <v>24</v>
      </c>
    </row>
    <row r="3" spans="1:3" s="84" customFormat="1" ht="61.5" customHeight="1">
      <c r="A3" s="8">
        <v>1</v>
      </c>
      <c r="B3" s="8" t="s">
        <v>695</v>
      </c>
      <c r="C3" s="8" t="s">
        <v>144</v>
      </c>
    </row>
    <row r="4" spans="1:3" ht="36" customHeight="1">
      <c r="A4" s="8">
        <v>2</v>
      </c>
      <c r="B4" s="8" t="s">
        <v>696</v>
      </c>
      <c r="C4" s="8" t="s">
        <v>683</v>
      </c>
    </row>
    <row r="5" spans="1:3" ht="36" customHeight="1">
      <c r="A5" s="8">
        <v>3</v>
      </c>
      <c r="B5" s="8" t="s">
        <v>697</v>
      </c>
      <c r="C5" s="8" t="s">
        <v>683</v>
      </c>
    </row>
    <row r="6" spans="1:3" ht="42" customHeight="1">
      <c r="A6" s="8">
        <v>4</v>
      </c>
      <c r="B6" s="8" t="s">
        <v>1171</v>
      </c>
      <c r="C6" s="8" t="s">
        <v>430</v>
      </c>
    </row>
    <row r="7" spans="1:3" ht="23.25" customHeight="1">
      <c r="A7" s="531">
        <v>5</v>
      </c>
      <c r="B7" s="376" t="s">
        <v>1172</v>
      </c>
      <c r="C7" s="8" t="s">
        <v>430</v>
      </c>
    </row>
    <row r="8" spans="1:3" ht="24.75" customHeight="1">
      <c r="A8" s="531"/>
      <c r="B8" s="378"/>
      <c r="C8" s="8" t="s">
        <v>1173</v>
      </c>
    </row>
    <row r="9" spans="1:3" ht="37.5" customHeight="1">
      <c r="A9" s="8">
        <v>6</v>
      </c>
      <c r="B9" s="8" t="s">
        <v>1174</v>
      </c>
      <c r="C9" s="8" t="s">
        <v>430</v>
      </c>
    </row>
    <row r="10" spans="1:3" ht="34.5" customHeight="1">
      <c r="A10" s="8">
        <v>7</v>
      </c>
      <c r="B10" s="8" t="s">
        <v>1175</v>
      </c>
      <c r="C10" s="8" t="s">
        <v>430</v>
      </c>
    </row>
    <row r="11" spans="1:3" ht="36" customHeight="1">
      <c r="A11" s="8">
        <v>8</v>
      </c>
      <c r="B11" s="8" t="s">
        <v>1176</v>
      </c>
      <c r="C11" s="8" t="s">
        <v>430</v>
      </c>
    </row>
  </sheetData>
  <sheetProtection/>
  <mergeCells count="3">
    <mergeCell ref="A1:C1"/>
    <mergeCell ref="B7:B8"/>
    <mergeCell ref="A7:A8"/>
  </mergeCells>
  <printOptions/>
  <pageMargins left="0.24" right="0.31" top="1" bottom="0.53"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J8"/>
  <sheetViews>
    <sheetView zoomScalePageLayoutView="0" workbookViewId="0" topLeftCell="A1">
      <selection activeCell="C19" sqref="C19"/>
    </sheetView>
  </sheetViews>
  <sheetFormatPr defaultColWidth="11.375" defaultRowHeight="12.75"/>
  <cols>
    <col min="1" max="1" width="2.875" style="60" bestFit="1" customWidth="1"/>
    <col min="2" max="2" width="27.25390625" style="60" customWidth="1"/>
    <col min="3" max="3" width="11.375" style="60" bestFit="1" customWidth="1"/>
    <col min="4" max="4" width="10.875" style="60" bestFit="1" customWidth="1"/>
    <col min="5" max="5" width="11.375" style="60" customWidth="1"/>
    <col min="6" max="6" width="14.00390625" style="60" customWidth="1"/>
    <col min="7" max="7" width="10.375" style="60" bestFit="1" customWidth="1"/>
    <col min="8" max="8" width="10.75390625" style="60" bestFit="1" customWidth="1"/>
    <col min="9" max="9" width="34.75390625" style="60" customWidth="1"/>
    <col min="10" max="10" width="28.75390625" style="60" customWidth="1"/>
    <col min="11" max="16384" width="11.375" style="60" customWidth="1"/>
  </cols>
  <sheetData>
    <row r="1" spans="1:9" s="59" customFormat="1" ht="12.75">
      <c r="A1" s="396" t="s">
        <v>136</v>
      </c>
      <c r="B1" s="396"/>
      <c r="C1" s="396"/>
      <c r="D1" s="396"/>
      <c r="E1" s="396"/>
      <c r="F1" s="396"/>
      <c r="G1" s="396"/>
      <c r="H1" s="396"/>
      <c r="I1" s="19"/>
    </row>
    <row r="2" spans="1:10" ht="33.75" customHeight="1">
      <c r="A2" s="535" t="s">
        <v>29</v>
      </c>
      <c r="B2" s="535" t="s">
        <v>134</v>
      </c>
      <c r="C2" s="535" t="s">
        <v>62</v>
      </c>
      <c r="D2" s="535" t="s">
        <v>52</v>
      </c>
      <c r="E2" s="535" t="s">
        <v>127</v>
      </c>
      <c r="F2" s="535" t="s">
        <v>59</v>
      </c>
      <c r="G2" s="539" t="s">
        <v>126</v>
      </c>
      <c r="H2" s="540"/>
      <c r="I2" s="532" t="s">
        <v>135</v>
      </c>
      <c r="J2" s="532" t="s">
        <v>138</v>
      </c>
    </row>
    <row r="3" spans="1:10" s="62" customFormat="1" ht="22.5">
      <c r="A3" s="536"/>
      <c r="B3" s="536"/>
      <c r="C3" s="536"/>
      <c r="D3" s="536"/>
      <c r="E3" s="536"/>
      <c r="F3" s="536"/>
      <c r="G3" s="61" t="s">
        <v>87</v>
      </c>
      <c r="H3" s="61" t="s">
        <v>88</v>
      </c>
      <c r="I3" s="533"/>
      <c r="J3" s="533"/>
    </row>
    <row r="4" spans="1:10" ht="12.75" customHeight="1">
      <c r="A4" s="63">
        <v>1</v>
      </c>
      <c r="B4" s="63">
        <v>2</v>
      </c>
      <c r="C4" s="63">
        <v>3</v>
      </c>
      <c r="D4" s="63">
        <v>4</v>
      </c>
      <c r="E4" s="63">
        <v>5</v>
      </c>
      <c r="F4" s="63">
        <v>6</v>
      </c>
      <c r="G4" s="63">
        <v>7</v>
      </c>
      <c r="H4" s="63">
        <v>8</v>
      </c>
      <c r="I4" s="6">
        <v>9</v>
      </c>
      <c r="J4" s="6">
        <v>10</v>
      </c>
    </row>
    <row r="5" spans="1:10" ht="11.25" customHeight="1">
      <c r="A5" s="538" t="s">
        <v>31</v>
      </c>
      <c r="B5" s="538"/>
      <c r="C5" s="538"/>
      <c r="D5" s="538"/>
      <c r="E5" s="538"/>
      <c r="F5" s="538"/>
      <c r="G5" s="538"/>
      <c r="H5" s="538"/>
      <c r="I5" s="538"/>
      <c r="J5" s="538"/>
    </row>
    <row r="6" spans="1:10" ht="56.25">
      <c r="A6" s="64">
        <v>1</v>
      </c>
      <c r="B6" s="65" t="s">
        <v>601</v>
      </c>
      <c r="C6" s="65" t="s">
        <v>602</v>
      </c>
      <c r="D6" s="65" t="s">
        <v>603</v>
      </c>
      <c r="E6" s="72">
        <v>43221</v>
      </c>
      <c r="F6" s="65" t="s">
        <v>481</v>
      </c>
      <c r="G6" s="65">
        <v>50</v>
      </c>
      <c r="H6" s="65">
        <v>5</v>
      </c>
      <c r="I6" s="1" t="s">
        <v>604</v>
      </c>
      <c r="J6" s="65" t="s">
        <v>605</v>
      </c>
    </row>
    <row r="7" spans="1:10" ht="45">
      <c r="A7" s="537">
        <v>2</v>
      </c>
      <c r="B7" s="534" t="s">
        <v>844</v>
      </c>
      <c r="C7" s="534" t="s">
        <v>845</v>
      </c>
      <c r="D7" s="534" t="s">
        <v>106</v>
      </c>
      <c r="E7" s="534" t="s">
        <v>2203</v>
      </c>
      <c r="F7" s="65" t="s">
        <v>2030</v>
      </c>
      <c r="G7" s="534">
        <v>304</v>
      </c>
      <c r="H7" s="534">
        <v>10</v>
      </c>
      <c r="I7" s="534" t="s">
        <v>846</v>
      </c>
      <c r="J7" s="534" t="s">
        <v>605</v>
      </c>
    </row>
    <row r="8" spans="1:10" ht="22.5">
      <c r="A8" s="537"/>
      <c r="B8" s="534"/>
      <c r="C8" s="534"/>
      <c r="D8" s="534"/>
      <c r="E8" s="534"/>
      <c r="F8" s="65" t="s">
        <v>322</v>
      </c>
      <c r="G8" s="534"/>
      <c r="H8" s="534"/>
      <c r="I8" s="534"/>
      <c r="J8" s="534"/>
    </row>
  </sheetData>
  <sheetProtection/>
  <mergeCells count="20">
    <mergeCell ref="H7:H8"/>
    <mergeCell ref="I7:I8"/>
    <mergeCell ref="J7:J8"/>
    <mergeCell ref="A7:A8"/>
    <mergeCell ref="A5:J5"/>
    <mergeCell ref="E2:E3"/>
    <mergeCell ref="G2:H2"/>
    <mergeCell ref="F2:F3"/>
    <mergeCell ref="I2:I3"/>
    <mergeCell ref="B7:B8"/>
    <mergeCell ref="J2:J3"/>
    <mergeCell ref="C7:C8"/>
    <mergeCell ref="D7:D8"/>
    <mergeCell ref="E7:E8"/>
    <mergeCell ref="G7:G8"/>
    <mergeCell ref="A1:H1"/>
    <mergeCell ref="A2:A3"/>
    <mergeCell ref="B2:B3"/>
    <mergeCell ref="C2:C3"/>
    <mergeCell ref="D2:D3"/>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G6"/>
  <sheetViews>
    <sheetView zoomScale="134" zoomScaleNormal="134" zoomScalePageLayoutView="0" workbookViewId="0" topLeftCell="A1">
      <selection activeCell="A6" sqref="A6:IV6"/>
    </sheetView>
  </sheetViews>
  <sheetFormatPr defaultColWidth="11.375" defaultRowHeight="12.75"/>
  <cols>
    <col min="1" max="1" width="2.875" style="60" bestFit="1" customWidth="1"/>
    <col min="2" max="2" width="27.25390625" style="60" customWidth="1"/>
    <col min="3" max="3" width="11.375" style="60" bestFit="1" customWidth="1"/>
    <col min="4" max="4" width="10.875" style="60" bestFit="1" customWidth="1"/>
    <col min="5" max="5" width="14.875" style="60" customWidth="1"/>
    <col min="6" max="6" width="26.125" style="60" customWidth="1"/>
    <col min="7" max="7" width="35.75390625" style="60" customWidth="1"/>
    <col min="8" max="16384" width="11.375" style="60" customWidth="1"/>
  </cols>
  <sheetData>
    <row r="1" spans="1:6" s="59" customFormat="1" ht="12.75">
      <c r="A1" s="396" t="s">
        <v>137</v>
      </c>
      <c r="B1" s="396"/>
      <c r="C1" s="396"/>
      <c r="D1" s="396"/>
      <c r="E1" s="396"/>
      <c r="F1" s="19"/>
    </row>
    <row r="2" spans="1:7" ht="33.75" customHeight="1">
      <c r="A2" s="535" t="s">
        <v>29</v>
      </c>
      <c r="B2" s="535" t="s">
        <v>134</v>
      </c>
      <c r="C2" s="535" t="s">
        <v>62</v>
      </c>
      <c r="D2" s="535" t="s">
        <v>52</v>
      </c>
      <c r="E2" s="535" t="s">
        <v>127</v>
      </c>
      <c r="F2" s="532" t="s">
        <v>135</v>
      </c>
      <c r="G2" s="532" t="s">
        <v>138</v>
      </c>
    </row>
    <row r="3" spans="1:7" s="62" customFormat="1" ht="11.25">
      <c r="A3" s="536"/>
      <c r="B3" s="536"/>
      <c r="C3" s="536"/>
      <c r="D3" s="536"/>
      <c r="E3" s="536"/>
      <c r="F3" s="533"/>
      <c r="G3" s="533"/>
    </row>
    <row r="4" spans="1:7" ht="12.75" customHeight="1">
      <c r="A4" s="63">
        <v>1</v>
      </c>
      <c r="B4" s="63">
        <v>2</v>
      </c>
      <c r="C4" s="63">
        <v>3</v>
      </c>
      <c r="D4" s="63">
        <v>4</v>
      </c>
      <c r="E4" s="63">
        <v>5</v>
      </c>
      <c r="F4" s="6">
        <v>6</v>
      </c>
      <c r="G4" s="6">
        <v>7</v>
      </c>
    </row>
    <row r="5" spans="1:7" ht="11.25" customHeight="1">
      <c r="A5" s="538" t="s">
        <v>33</v>
      </c>
      <c r="B5" s="538"/>
      <c r="C5" s="538"/>
      <c r="D5" s="538"/>
      <c r="E5" s="538"/>
      <c r="F5" s="538"/>
      <c r="G5" s="538"/>
    </row>
    <row r="6" spans="1:7" s="109" customFormat="1" ht="157.5">
      <c r="A6" s="64">
        <v>1</v>
      </c>
      <c r="B6" s="110" t="s">
        <v>1453</v>
      </c>
      <c r="C6" s="65" t="s">
        <v>606</v>
      </c>
      <c r="D6" s="110" t="s">
        <v>1424</v>
      </c>
      <c r="E6" s="110" t="s">
        <v>607</v>
      </c>
      <c r="F6" s="1" t="s">
        <v>608</v>
      </c>
      <c r="G6" s="111" t="s">
        <v>609</v>
      </c>
    </row>
  </sheetData>
  <sheetProtection/>
  <mergeCells count="9">
    <mergeCell ref="A5:G5"/>
    <mergeCell ref="G2:G3"/>
    <mergeCell ref="F2:F3"/>
    <mergeCell ref="A1:E1"/>
    <mergeCell ref="A2:A3"/>
    <mergeCell ref="B2:B3"/>
    <mergeCell ref="C2:C3"/>
    <mergeCell ref="D2:D3"/>
    <mergeCell ref="E2:E3"/>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M24"/>
  <sheetViews>
    <sheetView zoomScale="110" zoomScaleNormal="110" zoomScalePageLayoutView="0" workbookViewId="0" topLeftCell="A20">
      <selection activeCell="N20" sqref="N20"/>
    </sheetView>
  </sheetViews>
  <sheetFormatPr defaultColWidth="11.375" defaultRowHeight="12.75"/>
  <cols>
    <col min="1" max="1" width="2.875" style="30" bestFit="1" customWidth="1"/>
    <col min="2" max="2" width="44.875" style="30" bestFit="1" customWidth="1"/>
    <col min="3" max="3" width="17.00390625" style="30" bestFit="1" customWidth="1"/>
    <col min="4" max="4" width="9.375" style="30" bestFit="1" customWidth="1"/>
    <col min="5" max="5" width="14.75390625" style="30" bestFit="1" customWidth="1"/>
    <col min="6" max="6" width="9.875" style="30" customWidth="1"/>
    <col min="7" max="7" width="12.875" style="30" bestFit="1" customWidth="1"/>
    <col min="8" max="8" width="14.125" style="55" bestFit="1" customWidth="1"/>
    <col min="9" max="9" width="12.875" style="30" bestFit="1" customWidth="1"/>
    <col min="10" max="10" width="6.875" style="30" bestFit="1" customWidth="1"/>
    <col min="11" max="16384" width="11.375" style="30" customWidth="1"/>
  </cols>
  <sheetData>
    <row r="1" spans="1:10" s="22" customFormat="1" ht="12.75" customHeight="1">
      <c r="A1" s="544" t="s">
        <v>103</v>
      </c>
      <c r="B1" s="544"/>
      <c r="C1" s="544"/>
      <c r="D1" s="544"/>
      <c r="E1" s="544"/>
      <c r="F1" s="544"/>
      <c r="G1" s="544"/>
      <c r="H1" s="545" t="s">
        <v>98</v>
      </c>
      <c r="I1" s="545"/>
      <c r="J1" s="545"/>
    </row>
    <row r="2" spans="1:10" s="22" customFormat="1" ht="12.75" customHeight="1">
      <c r="A2" s="544" t="s">
        <v>57</v>
      </c>
      <c r="B2" s="544"/>
      <c r="C2" s="544"/>
      <c r="D2" s="544"/>
      <c r="E2" s="544"/>
      <c r="F2" s="544"/>
      <c r="G2" s="544"/>
      <c r="H2" s="544"/>
      <c r="I2" s="544"/>
      <c r="J2" s="544"/>
    </row>
    <row r="3" spans="1:10" s="22" customFormat="1" ht="12.75" customHeight="1">
      <c r="A3" s="544" t="s">
        <v>38</v>
      </c>
      <c r="B3" s="544"/>
      <c r="C3" s="544"/>
      <c r="D3" s="544"/>
      <c r="E3" s="544"/>
      <c r="F3" s="544"/>
      <c r="G3" s="544"/>
      <c r="H3" s="544"/>
      <c r="I3" s="544"/>
      <c r="J3" s="544"/>
    </row>
    <row r="4" spans="1:10" s="29" customFormat="1" ht="33.75">
      <c r="A4" s="4" t="s">
        <v>29</v>
      </c>
      <c r="B4" s="4" t="s">
        <v>69</v>
      </c>
      <c r="C4" s="4" t="s">
        <v>70</v>
      </c>
      <c r="D4" s="4" t="s">
        <v>84</v>
      </c>
      <c r="E4" s="4" t="s">
        <v>128</v>
      </c>
      <c r="F4" s="4" t="s">
        <v>7</v>
      </c>
      <c r="G4" s="4" t="s">
        <v>78</v>
      </c>
      <c r="H4" s="54" t="s">
        <v>72</v>
      </c>
      <c r="I4" s="4" t="s">
        <v>8</v>
      </c>
      <c r="J4" s="4" t="s">
        <v>73</v>
      </c>
    </row>
    <row r="5" spans="1:10" s="31" customFormat="1" ht="12.75" customHeight="1">
      <c r="A5" s="7">
        <v>1</v>
      </c>
      <c r="B5" s="7">
        <v>2</v>
      </c>
      <c r="C5" s="7">
        <v>3</v>
      </c>
      <c r="D5" s="7">
        <v>4</v>
      </c>
      <c r="E5" s="7">
        <v>5</v>
      </c>
      <c r="F5" s="7">
        <v>6</v>
      </c>
      <c r="G5" s="7">
        <v>7</v>
      </c>
      <c r="H5" s="7">
        <v>8</v>
      </c>
      <c r="I5" s="7">
        <v>9</v>
      </c>
      <c r="J5" s="7">
        <v>10</v>
      </c>
    </row>
    <row r="6" spans="1:10" s="341" customFormat="1" ht="53.25" customHeight="1">
      <c r="A6" s="541">
        <v>1</v>
      </c>
      <c r="B6" s="466" t="s">
        <v>2159</v>
      </c>
      <c r="C6" s="92" t="s">
        <v>141</v>
      </c>
      <c r="D6" s="92" t="s">
        <v>116</v>
      </c>
      <c r="E6" s="301" t="s">
        <v>2157</v>
      </c>
      <c r="F6" s="301" t="s">
        <v>16</v>
      </c>
      <c r="G6" s="92" t="s">
        <v>848</v>
      </c>
      <c r="H6" s="424" t="s">
        <v>2155</v>
      </c>
      <c r="I6" s="424" t="s">
        <v>284</v>
      </c>
      <c r="J6" s="424">
        <v>500</v>
      </c>
    </row>
    <row r="7" spans="1:10" s="341" customFormat="1" ht="51.75" customHeight="1">
      <c r="A7" s="542"/>
      <c r="B7" s="492"/>
      <c r="C7" s="92" t="s">
        <v>223</v>
      </c>
      <c r="D7" s="92" t="s">
        <v>116</v>
      </c>
      <c r="E7" s="301" t="s">
        <v>2158</v>
      </c>
      <c r="F7" s="301" t="s">
        <v>16</v>
      </c>
      <c r="G7" s="92" t="s">
        <v>848</v>
      </c>
      <c r="H7" s="425"/>
      <c r="I7" s="425"/>
      <c r="J7" s="425"/>
    </row>
    <row r="8" spans="1:10" ht="48.75" customHeight="1">
      <c r="A8" s="542"/>
      <c r="B8" s="492"/>
      <c r="C8" s="95" t="s">
        <v>1914</v>
      </c>
      <c r="D8" s="95" t="s">
        <v>116</v>
      </c>
      <c r="E8" s="305"/>
      <c r="F8" s="305"/>
      <c r="G8" s="188"/>
      <c r="H8" s="425"/>
      <c r="I8" s="425"/>
      <c r="J8" s="425"/>
    </row>
    <row r="9" spans="1:10" ht="50.25" customHeight="1">
      <c r="A9" s="543"/>
      <c r="B9" s="467"/>
      <c r="C9" s="92" t="s">
        <v>622</v>
      </c>
      <c r="D9" s="92" t="s">
        <v>116</v>
      </c>
      <c r="E9" s="303"/>
      <c r="F9" s="305"/>
      <c r="G9" s="95"/>
      <c r="H9" s="426"/>
      <c r="I9" s="426"/>
      <c r="J9" s="426"/>
    </row>
    <row r="10" spans="1:10" ht="45" customHeight="1">
      <c r="A10" s="452">
        <v>2</v>
      </c>
      <c r="B10" s="421" t="s">
        <v>2195</v>
      </c>
      <c r="C10" s="92" t="s">
        <v>623</v>
      </c>
      <c r="D10" s="92" t="s">
        <v>116</v>
      </c>
      <c r="E10" s="95" t="s">
        <v>624</v>
      </c>
      <c r="F10" s="452" t="s">
        <v>610</v>
      </c>
      <c r="G10" s="424" t="s">
        <v>626</v>
      </c>
      <c r="H10" s="424" t="s">
        <v>2067</v>
      </c>
      <c r="I10" s="424" t="s">
        <v>611</v>
      </c>
      <c r="J10" s="424">
        <v>300</v>
      </c>
    </row>
    <row r="11" spans="1:10" ht="65.25" customHeight="1">
      <c r="A11" s="452"/>
      <c r="B11" s="422"/>
      <c r="C11" s="92" t="s">
        <v>422</v>
      </c>
      <c r="D11" s="92" t="s">
        <v>116</v>
      </c>
      <c r="E11" s="95" t="s">
        <v>625</v>
      </c>
      <c r="F11" s="452"/>
      <c r="G11" s="426"/>
      <c r="H11" s="426"/>
      <c r="I11" s="426"/>
      <c r="J11" s="426"/>
    </row>
    <row r="12" spans="1:10" ht="42.75" customHeight="1">
      <c r="A12" s="421">
        <v>3</v>
      </c>
      <c r="B12" s="433" t="s">
        <v>2165</v>
      </c>
      <c r="C12" s="92" t="s">
        <v>140</v>
      </c>
      <c r="D12" s="92" t="s">
        <v>116</v>
      </c>
      <c r="E12" s="92" t="s">
        <v>243</v>
      </c>
      <c r="F12" s="187" t="s">
        <v>16</v>
      </c>
      <c r="G12" s="193" t="s">
        <v>2160</v>
      </c>
      <c r="H12" s="309" t="s">
        <v>2162</v>
      </c>
      <c r="I12" s="187" t="s">
        <v>307</v>
      </c>
      <c r="J12" s="187">
        <v>350</v>
      </c>
    </row>
    <row r="13" spans="1:10" ht="1.5" customHeight="1" hidden="1">
      <c r="A13" s="435"/>
      <c r="B13" s="548"/>
      <c r="C13" s="92" t="s">
        <v>238</v>
      </c>
      <c r="D13" s="92" t="s">
        <v>116</v>
      </c>
      <c r="E13" s="92"/>
      <c r="F13" s="187" t="s">
        <v>16</v>
      </c>
      <c r="G13" s="193" t="s">
        <v>2160</v>
      </c>
      <c r="H13" s="188"/>
      <c r="I13" s="188"/>
      <c r="J13" s="188"/>
    </row>
    <row r="14" spans="1:10" ht="33" customHeight="1">
      <c r="A14" s="435"/>
      <c r="B14" s="548"/>
      <c r="C14" s="92" t="s">
        <v>141</v>
      </c>
      <c r="D14" s="92" t="s">
        <v>116</v>
      </c>
      <c r="E14" s="92" t="s">
        <v>239</v>
      </c>
      <c r="F14" s="187" t="s">
        <v>16</v>
      </c>
      <c r="G14" s="193" t="s">
        <v>2160</v>
      </c>
      <c r="H14" s="188"/>
      <c r="I14" s="188"/>
      <c r="J14" s="188"/>
    </row>
    <row r="15" spans="1:10" ht="30" customHeight="1">
      <c r="A15" s="435"/>
      <c r="B15" s="548"/>
      <c r="C15" s="92"/>
      <c r="D15" s="92"/>
      <c r="E15" s="92" t="s">
        <v>240</v>
      </c>
      <c r="F15" s="187" t="s">
        <v>16</v>
      </c>
      <c r="G15" s="193" t="s">
        <v>2160</v>
      </c>
      <c r="H15" s="188"/>
      <c r="I15" s="188"/>
      <c r="J15" s="188"/>
    </row>
    <row r="16" spans="1:10" ht="17.25" customHeight="1">
      <c r="A16" s="435"/>
      <c r="B16" s="548"/>
      <c r="C16" s="92"/>
      <c r="D16" s="92"/>
      <c r="E16" s="92" t="s">
        <v>241</v>
      </c>
      <c r="F16" s="187" t="s">
        <v>16</v>
      </c>
      <c r="G16" s="193" t="s">
        <v>2160</v>
      </c>
      <c r="H16" s="188"/>
      <c r="I16" s="188"/>
      <c r="J16" s="188"/>
    </row>
    <row r="17" spans="1:10" ht="24.75" customHeight="1">
      <c r="A17" s="435"/>
      <c r="B17" s="548"/>
      <c r="C17" s="92"/>
      <c r="D17" s="92"/>
      <c r="E17" s="92" t="s">
        <v>244</v>
      </c>
      <c r="F17" s="187" t="s">
        <v>16</v>
      </c>
      <c r="G17" s="193" t="s">
        <v>2160</v>
      </c>
      <c r="H17" s="188"/>
      <c r="I17" s="188"/>
      <c r="J17" s="188"/>
    </row>
    <row r="18" spans="1:13" ht="24" customHeight="1">
      <c r="A18" s="422"/>
      <c r="B18" s="434"/>
      <c r="C18" s="92"/>
      <c r="D18" s="92"/>
      <c r="E18" s="92" t="s">
        <v>242</v>
      </c>
      <c r="F18" s="187" t="s">
        <v>16</v>
      </c>
      <c r="G18" s="193" t="s">
        <v>2160</v>
      </c>
      <c r="H18" s="95"/>
      <c r="I18" s="95"/>
      <c r="J18" s="95"/>
      <c r="L18" s="32"/>
      <c r="M18" s="32"/>
    </row>
    <row r="19" spans="1:13" ht="36" customHeight="1">
      <c r="A19" s="452">
        <v>4</v>
      </c>
      <c r="B19" s="421" t="s">
        <v>2166</v>
      </c>
      <c r="C19" s="92" t="s">
        <v>121</v>
      </c>
      <c r="D19" s="92" t="s">
        <v>116</v>
      </c>
      <c r="E19" s="424"/>
      <c r="F19" s="424"/>
      <c r="G19" s="424"/>
      <c r="H19" s="546" t="s">
        <v>612</v>
      </c>
      <c r="I19" s="424" t="s">
        <v>1425</v>
      </c>
      <c r="J19" s="424">
        <v>200</v>
      </c>
      <c r="L19" s="175"/>
      <c r="M19" s="32"/>
    </row>
    <row r="20" spans="1:13" ht="58.5" customHeight="1">
      <c r="A20" s="452"/>
      <c r="B20" s="422"/>
      <c r="C20" s="187" t="s">
        <v>398</v>
      </c>
      <c r="D20" s="187" t="s">
        <v>116</v>
      </c>
      <c r="E20" s="426"/>
      <c r="F20" s="426"/>
      <c r="G20" s="426"/>
      <c r="H20" s="547"/>
      <c r="I20" s="426"/>
      <c r="J20" s="426"/>
      <c r="L20" s="32"/>
      <c r="M20" s="32"/>
    </row>
    <row r="21" spans="1:10" s="341" customFormat="1" ht="42.75" customHeight="1">
      <c r="A21" s="421">
        <v>5</v>
      </c>
      <c r="B21" s="421" t="s">
        <v>2194</v>
      </c>
      <c r="C21" s="92" t="s">
        <v>847</v>
      </c>
      <c r="D21" s="92" t="s">
        <v>116</v>
      </c>
      <c r="E21" s="189" t="s">
        <v>2156</v>
      </c>
      <c r="F21" s="92" t="s">
        <v>16</v>
      </c>
      <c r="G21" s="92" t="s">
        <v>848</v>
      </c>
      <c r="H21" s="549" t="s">
        <v>2161</v>
      </c>
      <c r="I21" s="92" t="s">
        <v>848</v>
      </c>
      <c r="J21" s="92" t="s">
        <v>114</v>
      </c>
    </row>
    <row r="22" spans="1:10" s="341" customFormat="1" ht="41.25" customHeight="1">
      <c r="A22" s="435"/>
      <c r="B22" s="435"/>
      <c r="C22" s="92" t="s">
        <v>316</v>
      </c>
      <c r="D22" s="92" t="s">
        <v>116</v>
      </c>
      <c r="E22" s="189" t="s">
        <v>2163</v>
      </c>
      <c r="F22" s="92" t="s">
        <v>16</v>
      </c>
      <c r="G22" s="92" t="s">
        <v>848</v>
      </c>
      <c r="H22" s="550"/>
      <c r="I22" s="92"/>
      <c r="J22" s="92"/>
    </row>
    <row r="23" spans="1:10" s="341" customFormat="1" ht="35.25" customHeight="1">
      <c r="A23" s="435"/>
      <c r="B23" s="435"/>
      <c r="C23" s="92" t="s">
        <v>223</v>
      </c>
      <c r="D23" s="92" t="s">
        <v>116</v>
      </c>
      <c r="E23" s="189" t="s">
        <v>2164</v>
      </c>
      <c r="F23" s="92" t="s">
        <v>16</v>
      </c>
      <c r="G23" s="92" t="s">
        <v>848</v>
      </c>
      <c r="H23" s="550"/>
      <c r="I23" s="92"/>
      <c r="J23" s="92"/>
    </row>
    <row r="24" spans="1:10" s="341" customFormat="1" ht="62.25" customHeight="1">
      <c r="A24" s="422"/>
      <c r="B24" s="422"/>
      <c r="C24" s="92" t="s">
        <v>141</v>
      </c>
      <c r="D24" s="92" t="s">
        <v>116</v>
      </c>
      <c r="E24" s="189"/>
      <c r="F24" s="92"/>
      <c r="G24" s="92"/>
      <c r="H24" s="551"/>
      <c r="I24" s="92"/>
      <c r="J24" s="92"/>
    </row>
  </sheetData>
  <sheetProtection/>
  <mergeCells count="29">
    <mergeCell ref="B12:B18"/>
    <mergeCell ref="H21:H24"/>
    <mergeCell ref="A10:A11"/>
    <mergeCell ref="G19:G20"/>
    <mergeCell ref="I19:I20"/>
    <mergeCell ref="J19:J20"/>
    <mergeCell ref="H10:H11"/>
    <mergeCell ref="I10:I11"/>
    <mergeCell ref="J10:J11"/>
    <mergeCell ref="A1:G1"/>
    <mergeCell ref="H1:J1"/>
    <mergeCell ref="A3:J3"/>
    <mergeCell ref="A2:J2"/>
    <mergeCell ref="F19:F20"/>
    <mergeCell ref="H19:H20"/>
    <mergeCell ref="B6:B9"/>
    <mergeCell ref="J6:J9"/>
    <mergeCell ref="F10:F11"/>
    <mergeCell ref="G10:G11"/>
    <mergeCell ref="A6:A9"/>
    <mergeCell ref="A19:A20"/>
    <mergeCell ref="I6:I9"/>
    <mergeCell ref="A21:A24"/>
    <mergeCell ref="B21:B24"/>
    <mergeCell ref="E19:E20"/>
    <mergeCell ref="B10:B11"/>
    <mergeCell ref="H6:H9"/>
    <mergeCell ref="B19:B20"/>
    <mergeCell ref="A12:A18"/>
  </mergeCells>
  <printOptions/>
  <pageMargins left="0.24" right="0.24" top="1" bottom="0.5"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O34"/>
  <sheetViews>
    <sheetView zoomScalePageLayoutView="0" workbookViewId="0" topLeftCell="A17">
      <selection activeCell="C82" sqref="C82"/>
    </sheetView>
  </sheetViews>
  <sheetFormatPr defaultColWidth="11.375" defaultRowHeight="12.75"/>
  <cols>
    <col min="1" max="1" width="2.875" style="30" bestFit="1" customWidth="1"/>
    <col min="2" max="2" width="52.75390625" style="30" customWidth="1"/>
    <col min="3" max="3" width="18.00390625" style="30" customWidth="1"/>
    <col min="4" max="4" width="11.875" style="30" bestFit="1" customWidth="1"/>
    <col min="5" max="5" width="14.75390625" style="30" bestFit="1" customWidth="1"/>
    <col min="6" max="6" width="16.25390625" style="30" customWidth="1"/>
    <col min="7" max="7" width="23.875" style="30" customWidth="1"/>
    <col min="8" max="8" width="8.75390625" style="55" bestFit="1" customWidth="1"/>
    <col min="9" max="9" width="18.75390625" style="30" customWidth="1"/>
    <col min="10" max="10" width="20.375" style="30" customWidth="1"/>
    <col min="11" max="11" width="6.875" style="30" bestFit="1" customWidth="1"/>
    <col min="12" max="16384" width="11.375" style="30" customWidth="1"/>
  </cols>
  <sheetData>
    <row r="1" spans="1:11" s="22" customFormat="1" ht="12.75" customHeight="1">
      <c r="A1" s="544" t="s">
        <v>75</v>
      </c>
      <c r="B1" s="544"/>
      <c r="C1" s="544"/>
      <c r="D1" s="544"/>
      <c r="E1" s="544"/>
      <c r="F1" s="544"/>
      <c r="G1" s="544"/>
      <c r="H1" s="544"/>
      <c r="I1" s="544"/>
      <c r="J1" s="544"/>
      <c r="K1" s="544"/>
    </row>
    <row r="2" spans="1:15" s="22" customFormat="1" ht="12.75">
      <c r="A2" s="519" t="s">
        <v>56</v>
      </c>
      <c r="B2" s="519"/>
      <c r="C2" s="519"/>
      <c r="D2" s="519"/>
      <c r="E2" s="519"/>
      <c r="F2" s="519"/>
      <c r="G2" s="519"/>
      <c r="H2" s="519"/>
      <c r="I2" s="519"/>
      <c r="J2" s="519"/>
      <c r="K2" s="519"/>
      <c r="L2" s="21"/>
      <c r="M2" s="21"/>
      <c r="N2" s="21"/>
      <c r="O2" s="21"/>
    </row>
    <row r="3" spans="1:14" s="29" customFormat="1" ht="56.25">
      <c r="A3" s="4" t="s">
        <v>29</v>
      </c>
      <c r="B3" s="4" t="s">
        <v>69</v>
      </c>
      <c r="C3" s="4" t="s">
        <v>70</v>
      </c>
      <c r="D3" s="4" t="s">
        <v>84</v>
      </c>
      <c r="E3" s="4" t="s">
        <v>128</v>
      </c>
      <c r="F3" s="4" t="s">
        <v>7</v>
      </c>
      <c r="G3" s="4" t="s">
        <v>78</v>
      </c>
      <c r="H3" s="54" t="s">
        <v>72</v>
      </c>
      <c r="I3" s="4" t="s">
        <v>8</v>
      </c>
      <c r="J3" s="4" t="s">
        <v>77</v>
      </c>
      <c r="K3" s="4" t="s">
        <v>73</v>
      </c>
      <c r="L3" s="34"/>
      <c r="M3" s="34"/>
      <c r="N3" s="34"/>
    </row>
    <row r="4" spans="1:14" s="29" customFormat="1" ht="11.25">
      <c r="A4" s="6">
        <v>1</v>
      </c>
      <c r="B4" s="6">
        <v>2</v>
      </c>
      <c r="C4" s="6">
        <v>3</v>
      </c>
      <c r="D4" s="6">
        <v>4</v>
      </c>
      <c r="E4" s="6">
        <v>5</v>
      </c>
      <c r="F4" s="6">
        <v>6</v>
      </c>
      <c r="G4" s="6">
        <v>7</v>
      </c>
      <c r="H4" s="6">
        <v>8</v>
      </c>
      <c r="I4" s="6">
        <v>9</v>
      </c>
      <c r="J4" s="6">
        <v>10</v>
      </c>
      <c r="K4" s="6">
        <v>11</v>
      </c>
      <c r="L4" s="10"/>
      <c r="M4" s="34"/>
      <c r="N4" s="34"/>
    </row>
    <row r="5" spans="1:14" s="29" customFormat="1" ht="11.25">
      <c r="A5" s="6"/>
      <c r="B5" s="6"/>
      <c r="C5" s="6"/>
      <c r="D5" s="6"/>
      <c r="E5" s="6"/>
      <c r="F5" s="6"/>
      <c r="G5" s="6"/>
      <c r="H5" s="6"/>
      <c r="I5" s="6"/>
      <c r="J5" s="6"/>
      <c r="K5" s="6"/>
      <c r="L5" s="10"/>
      <c r="M5" s="34"/>
      <c r="N5" s="34"/>
    </row>
    <row r="6" spans="1:14" ht="39" customHeight="1">
      <c r="A6" s="376">
        <v>1</v>
      </c>
      <c r="B6" s="376" t="s">
        <v>304</v>
      </c>
      <c r="C6" s="8" t="s">
        <v>1426</v>
      </c>
      <c r="D6" s="8" t="s">
        <v>1427</v>
      </c>
      <c r="E6" s="8"/>
      <c r="F6" s="8"/>
      <c r="G6" s="8"/>
      <c r="H6" s="553" t="s">
        <v>305</v>
      </c>
      <c r="I6" s="376" t="s">
        <v>306</v>
      </c>
      <c r="J6" s="376" t="s">
        <v>669</v>
      </c>
      <c r="K6" s="354">
        <v>500</v>
      </c>
      <c r="L6" s="35"/>
      <c r="M6" s="35"/>
      <c r="N6" s="35"/>
    </row>
    <row r="7" spans="1:14" ht="47.25" customHeight="1">
      <c r="A7" s="378"/>
      <c r="B7" s="378"/>
      <c r="C7" s="8" t="s">
        <v>141</v>
      </c>
      <c r="D7" s="8" t="s">
        <v>12</v>
      </c>
      <c r="E7" s="8"/>
      <c r="F7" s="8"/>
      <c r="G7" s="8"/>
      <c r="H7" s="554"/>
      <c r="I7" s="378"/>
      <c r="J7" s="378"/>
      <c r="K7" s="355"/>
      <c r="L7" s="35"/>
      <c r="M7" s="35"/>
      <c r="N7" s="35"/>
    </row>
    <row r="8" spans="1:14" ht="96" customHeight="1">
      <c r="A8" s="8">
        <v>2</v>
      </c>
      <c r="B8" s="8" t="s">
        <v>2031</v>
      </c>
      <c r="C8" s="8" t="s">
        <v>121</v>
      </c>
      <c r="D8" s="8" t="s">
        <v>116</v>
      </c>
      <c r="E8" s="8" t="s">
        <v>613</v>
      </c>
      <c r="F8" s="8"/>
      <c r="G8" s="8"/>
      <c r="H8" s="173" t="s">
        <v>614</v>
      </c>
      <c r="I8" s="8" t="s">
        <v>615</v>
      </c>
      <c r="J8" s="8" t="s">
        <v>37</v>
      </c>
      <c r="K8" s="1">
        <v>200</v>
      </c>
      <c r="L8" s="35"/>
      <c r="M8" s="35"/>
      <c r="N8" s="35"/>
    </row>
    <row r="9" spans="1:14" ht="56.25">
      <c r="A9" s="8">
        <v>3</v>
      </c>
      <c r="B9" s="8" t="s">
        <v>1428</v>
      </c>
      <c r="C9" s="174" t="s">
        <v>647</v>
      </c>
      <c r="D9" s="8" t="s">
        <v>116</v>
      </c>
      <c r="E9" s="8"/>
      <c r="F9" s="8"/>
      <c r="G9" s="8"/>
      <c r="H9" s="173" t="s">
        <v>667</v>
      </c>
      <c r="I9" s="35" t="s">
        <v>666</v>
      </c>
      <c r="J9" s="8" t="s">
        <v>39</v>
      </c>
      <c r="K9" s="1">
        <v>500</v>
      </c>
      <c r="L9" s="35"/>
      <c r="M9" s="35"/>
      <c r="N9" s="35"/>
    </row>
    <row r="10" spans="1:14" ht="51" customHeight="1">
      <c r="A10" s="8">
        <v>4</v>
      </c>
      <c r="B10" s="8" t="s">
        <v>1429</v>
      </c>
      <c r="C10" s="8" t="s">
        <v>683</v>
      </c>
      <c r="D10" s="8" t="s">
        <v>12</v>
      </c>
      <c r="E10" s="8"/>
      <c r="F10" s="8"/>
      <c r="G10" s="8"/>
      <c r="H10" s="173" t="s">
        <v>2167</v>
      </c>
      <c r="I10" s="8" t="s">
        <v>698</v>
      </c>
      <c r="J10" s="8" t="s">
        <v>39</v>
      </c>
      <c r="K10" s="8">
        <v>200</v>
      </c>
      <c r="L10" s="35"/>
      <c r="M10" s="35"/>
      <c r="N10" s="35"/>
    </row>
    <row r="11" spans="1:14" ht="45.75" customHeight="1">
      <c r="A11" s="531">
        <v>5</v>
      </c>
      <c r="B11" s="531" t="s">
        <v>699</v>
      </c>
      <c r="C11" s="531" t="s">
        <v>683</v>
      </c>
      <c r="D11" s="531" t="s">
        <v>12</v>
      </c>
      <c r="E11" s="8" t="s">
        <v>700</v>
      </c>
      <c r="F11" s="8" t="s">
        <v>1120</v>
      </c>
      <c r="G11" s="8" t="s">
        <v>2202</v>
      </c>
      <c r="H11" s="173" t="s">
        <v>2168</v>
      </c>
      <c r="I11" s="8" t="s">
        <v>701</v>
      </c>
      <c r="J11" s="8" t="s">
        <v>39</v>
      </c>
      <c r="K11" s="8">
        <v>200</v>
      </c>
      <c r="L11" s="35"/>
      <c r="M11" s="35"/>
      <c r="N11" s="35"/>
    </row>
    <row r="12" spans="1:11" ht="65.25" customHeight="1">
      <c r="A12" s="531"/>
      <c r="B12" s="531"/>
      <c r="C12" s="531"/>
      <c r="D12" s="531"/>
      <c r="E12" s="8" t="s">
        <v>702</v>
      </c>
      <c r="F12" s="8" t="s">
        <v>1120</v>
      </c>
      <c r="G12" s="8" t="s">
        <v>2201</v>
      </c>
      <c r="H12" s="173"/>
      <c r="I12" s="8"/>
      <c r="J12" s="8"/>
      <c r="K12" s="8"/>
    </row>
    <row r="13" spans="1:11" ht="56.25" customHeight="1">
      <c r="A13" s="8">
        <v>6</v>
      </c>
      <c r="B13" s="8" t="s">
        <v>849</v>
      </c>
      <c r="C13" s="8" t="s">
        <v>850</v>
      </c>
      <c r="D13" s="8" t="s">
        <v>12</v>
      </c>
      <c r="E13" s="8"/>
      <c r="F13" s="8"/>
      <c r="G13" s="8"/>
      <c r="H13" s="173">
        <v>13.8</v>
      </c>
      <c r="I13" s="8" t="s">
        <v>851</v>
      </c>
      <c r="J13" s="8" t="s">
        <v>39</v>
      </c>
      <c r="K13" s="14">
        <v>500</v>
      </c>
    </row>
    <row r="14" spans="1:11" ht="29.25" customHeight="1">
      <c r="A14" s="531">
        <v>7</v>
      </c>
      <c r="B14" s="531" t="s">
        <v>852</v>
      </c>
      <c r="C14" s="8" t="s">
        <v>850</v>
      </c>
      <c r="D14" s="8" t="s">
        <v>12</v>
      </c>
      <c r="E14" s="531"/>
      <c r="F14" s="531"/>
      <c r="G14" s="531"/>
      <c r="H14" s="555">
        <v>10</v>
      </c>
      <c r="I14" s="531" t="s">
        <v>851</v>
      </c>
      <c r="J14" s="531" t="s">
        <v>39</v>
      </c>
      <c r="K14" s="354">
        <v>100</v>
      </c>
    </row>
    <row r="15" spans="1:11" ht="33" customHeight="1">
      <c r="A15" s="531"/>
      <c r="B15" s="531"/>
      <c r="C15" s="8" t="s">
        <v>316</v>
      </c>
      <c r="D15" s="8" t="s">
        <v>12</v>
      </c>
      <c r="E15" s="531"/>
      <c r="F15" s="531"/>
      <c r="G15" s="531"/>
      <c r="H15" s="555"/>
      <c r="I15" s="531"/>
      <c r="J15" s="531"/>
      <c r="K15" s="356"/>
    </row>
    <row r="16" spans="1:11" ht="29.25" customHeight="1">
      <c r="A16" s="531"/>
      <c r="B16" s="531"/>
      <c r="C16" s="8" t="s">
        <v>792</v>
      </c>
      <c r="D16" s="8" t="s">
        <v>12</v>
      </c>
      <c r="E16" s="531"/>
      <c r="F16" s="531"/>
      <c r="G16" s="531"/>
      <c r="H16" s="555"/>
      <c r="I16" s="531"/>
      <c r="J16" s="531"/>
      <c r="K16" s="356"/>
    </row>
    <row r="17" spans="1:11" ht="26.25" customHeight="1">
      <c r="A17" s="531"/>
      <c r="B17" s="531"/>
      <c r="C17" s="8" t="s">
        <v>322</v>
      </c>
      <c r="D17" s="8" t="s">
        <v>12</v>
      </c>
      <c r="E17" s="531"/>
      <c r="F17" s="531"/>
      <c r="G17" s="531"/>
      <c r="H17" s="555"/>
      <c r="I17" s="531"/>
      <c r="J17" s="531"/>
      <c r="K17" s="356"/>
    </row>
    <row r="18" spans="1:11" ht="25.5" customHeight="1">
      <c r="A18" s="531"/>
      <c r="B18" s="531"/>
      <c r="C18" s="8" t="s">
        <v>327</v>
      </c>
      <c r="D18" s="8" t="s">
        <v>12</v>
      </c>
      <c r="E18" s="531"/>
      <c r="F18" s="531"/>
      <c r="G18" s="531"/>
      <c r="H18" s="555"/>
      <c r="I18" s="531"/>
      <c r="J18" s="531"/>
      <c r="K18" s="552"/>
    </row>
    <row r="19" spans="1:11" ht="149.25" customHeight="1">
      <c r="A19" s="8">
        <v>8</v>
      </c>
      <c r="B19" s="8" t="s">
        <v>2169</v>
      </c>
      <c r="C19" s="8" t="s">
        <v>784</v>
      </c>
      <c r="D19" s="8" t="s">
        <v>12</v>
      </c>
      <c r="E19" s="8"/>
      <c r="F19" s="8"/>
      <c r="G19" s="8"/>
      <c r="H19" s="173">
        <v>13.8</v>
      </c>
      <c r="I19" s="8" t="s">
        <v>1430</v>
      </c>
      <c r="J19" s="8" t="s">
        <v>39</v>
      </c>
      <c r="K19" s="152">
        <v>500</v>
      </c>
    </row>
    <row r="20" spans="1:11" ht="149.25" customHeight="1">
      <c r="A20" s="8">
        <v>9</v>
      </c>
      <c r="B20" s="8" t="s">
        <v>2170</v>
      </c>
      <c r="C20" s="8" t="s">
        <v>785</v>
      </c>
      <c r="D20" s="8" t="s">
        <v>12</v>
      </c>
      <c r="E20" s="8"/>
      <c r="F20" s="8"/>
      <c r="G20" s="8"/>
      <c r="H20" s="173">
        <v>13.8</v>
      </c>
      <c r="I20" s="8" t="s">
        <v>853</v>
      </c>
      <c r="J20" s="8" t="s">
        <v>39</v>
      </c>
      <c r="K20" s="152">
        <v>500</v>
      </c>
    </row>
    <row r="21" spans="1:11" ht="39.75" customHeight="1">
      <c r="A21" s="531">
        <v>10</v>
      </c>
      <c r="B21" s="531" t="s">
        <v>1115</v>
      </c>
      <c r="C21" s="8" t="s">
        <v>1116</v>
      </c>
      <c r="D21" s="8" t="s">
        <v>12</v>
      </c>
      <c r="E21" s="376"/>
      <c r="F21" s="376"/>
      <c r="G21" s="376"/>
      <c r="H21" s="555">
        <v>23.25</v>
      </c>
      <c r="I21" s="531" t="s">
        <v>1117</v>
      </c>
      <c r="J21" s="531" t="s">
        <v>39</v>
      </c>
      <c r="K21" s="354">
        <v>500</v>
      </c>
    </row>
    <row r="22" spans="1:11" ht="45" customHeight="1">
      <c r="A22" s="531"/>
      <c r="B22" s="531"/>
      <c r="C22" s="8" t="s">
        <v>1118</v>
      </c>
      <c r="D22" s="8" t="s">
        <v>12</v>
      </c>
      <c r="E22" s="378"/>
      <c r="F22" s="378"/>
      <c r="G22" s="378"/>
      <c r="H22" s="531"/>
      <c r="I22" s="531"/>
      <c r="J22" s="531"/>
      <c r="K22" s="355"/>
    </row>
    <row r="23" spans="1:11" ht="76.5" customHeight="1">
      <c r="A23" s="531">
        <v>11</v>
      </c>
      <c r="B23" s="531" t="s">
        <v>2171</v>
      </c>
      <c r="C23" s="8" t="s">
        <v>1068</v>
      </c>
      <c r="D23" s="8" t="s">
        <v>12</v>
      </c>
      <c r="E23" s="8" t="s">
        <v>1119</v>
      </c>
      <c r="F23" s="8" t="s">
        <v>1120</v>
      </c>
      <c r="G23" s="8" t="s">
        <v>1121</v>
      </c>
      <c r="H23" s="173">
        <v>80</v>
      </c>
      <c r="I23" s="8" t="s">
        <v>1122</v>
      </c>
      <c r="J23" s="8" t="s">
        <v>39</v>
      </c>
      <c r="K23" s="1">
        <v>1000</v>
      </c>
    </row>
    <row r="24" spans="1:11" ht="70.5" customHeight="1">
      <c r="A24" s="531"/>
      <c r="B24" s="531"/>
      <c r="C24" s="8"/>
      <c r="D24" s="8"/>
      <c r="E24" s="8" t="s">
        <v>1123</v>
      </c>
      <c r="F24" s="8" t="s">
        <v>1120</v>
      </c>
      <c r="G24" s="8" t="s">
        <v>1121</v>
      </c>
      <c r="H24" s="173">
        <v>80</v>
      </c>
      <c r="I24" s="8" t="s">
        <v>1122</v>
      </c>
      <c r="J24" s="8" t="s">
        <v>39</v>
      </c>
      <c r="K24" s="1">
        <v>1000</v>
      </c>
    </row>
    <row r="25" spans="1:11" ht="71.25" customHeight="1">
      <c r="A25" s="531"/>
      <c r="B25" s="531"/>
      <c r="C25" s="8"/>
      <c r="D25" s="8"/>
      <c r="E25" s="8" t="s">
        <v>1124</v>
      </c>
      <c r="F25" s="8" t="s">
        <v>1120</v>
      </c>
      <c r="G25" s="8" t="s">
        <v>1121</v>
      </c>
      <c r="H25" s="173">
        <v>80</v>
      </c>
      <c r="I25" s="8" t="s">
        <v>1122</v>
      </c>
      <c r="J25" s="8" t="s">
        <v>39</v>
      </c>
      <c r="K25" s="1">
        <v>1000</v>
      </c>
    </row>
    <row r="26" spans="1:11" ht="75" customHeight="1">
      <c r="A26" s="531"/>
      <c r="B26" s="531"/>
      <c r="C26" s="8"/>
      <c r="D26" s="8"/>
      <c r="E26" s="8" t="s">
        <v>1125</v>
      </c>
      <c r="F26" s="8" t="s">
        <v>1120</v>
      </c>
      <c r="G26" s="8" t="s">
        <v>1121</v>
      </c>
      <c r="H26" s="173">
        <v>80</v>
      </c>
      <c r="I26" s="8" t="s">
        <v>1122</v>
      </c>
      <c r="J26" s="8" t="s">
        <v>39</v>
      </c>
      <c r="K26" s="1">
        <v>1000</v>
      </c>
    </row>
    <row r="27" spans="1:11" ht="72.75" customHeight="1">
      <c r="A27" s="531"/>
      <c r="B27" s="531"/>
      <c r="C27" s="8"/>
      <c r="D27" s="8"/>
      <c r="E27" s="8" t="s">
        <v>1126</v>
      </c>
      <c r="F27" s="8" t="s">
        <v>1120</v>
      </c>
      <c r="G27" s="8" t="s">
        <v>1121</v>
      </c>
      <c r="H27" s="173">
        <v>80</v>
      </c>
      <c r="I27" s="8" t="s">
        <v>1122</v>
      </c>
      <c r="J27" s="8" t="s">
        <v>39</v>
      </c>
      <c r="K27" s="1">
        <v>1000</v>
      </c>
    </row>
    <row r="28" spans="1:11" ht="75.75" customHeight="1">
      <c r="A28" s="531"/>
      <c r="B28" s="531"/>
      <c r="C28" s="8"/>
      <c r="D28" s="8"/>
      <c r="E28" s="8" t="s">
        <v>1127</v>
      </c>
      <c r="F28" s="8" t="s">
        <v>1120</v>
      </c>
      <c r="G28" s="8" t="s">
        <v>1121</v>
      </c>
      <c r="H28" s="173">
        <v>80</v>
      </c>
      <c r="I28" s="8" t="s">
        <v>1122</v>
      </c>
      <c r="J28" s="8" t="s">
        <v>39</v>
      </c>
      <c r="K28" s="1">
        <v>1000</v>
      </c>
    </row>
    <row r="29" spans="1:11" ht="78.75" customHeight="1">
      <c r="A29" s="531"/>
      <c r="B29" s="531"/>
      <c r="C29" s="8"/>
      <c r="D29" s="8"/>
      <c r="E29" s="8" t="s">
        <v>1128</v>
      </c>
      <c r="F29" s="8" t="s">
        <v>1120</v>
      </c>
      <c r="G29" s="8" t="s">
        <v>1121</v>
      </c>
      <c r="H29" s="173">
        <v>80</v>
      </c>
      <c r="I29" s="8" t="s">
        <v>1122</v>
      </c>
      <c r="J29" s="8" t="s">
        <v>39</v>
      </c>
      <c r="K29" s="1">
        <v>1000</v>
      </c>
    </row>
    <row r="30" spans="1:11" ht="16.5" customHeight="1">
      <c r="A30" s="376">
        <v>12</v>
      </c>
      <c r="B30" s="531" t="s">
        <v>1913</v>
      </c>
      <c r="C30" s="8" t="s">
        <v>430</v>
      </c>
      <c r="D30" s="8" t="s">
        <v>12</v>
      </c>
      <c r="E30" s="376"/>
      <c r="F30" s="376"/>
      <c r="G30" s="376"/>
      <c r="H30" s="555">
        <v>11.7</v>
      </c>
      <c r="I30" s="531" t="s">
        <v>1205</v>
      </c>
      <c r="J30" s="531" t="s">
        <v>39</v>
      </c>
      <c r="K30" s="354">
        <v>200</v>
      </c>
    </row>
    <row r="31" spans="1:11" ht="18" customHeight="1">
      <c r="A31" s="377"/>
      <c r="B31" s="531"/>
      <c r="C31" s="8" t="s">
        <v>432</v>
      </c>
      <c r="D31" s="8" t="s">
        <v>12</v>
      </c>
      <c r="E31" s="377"/>
      <c r="F31" s="377"/>
      <c r="G31" s="377"/>
      <c r="H31" s="555"/>
      <c r="I31" s="531"/>
      <c r="J31" s="531"/>
      <c r="K31" s="356"/>
    </row>
    <row r="32" spans="1:11" ht="16.5" customHeight="1">
      <c r="A32" s="377"/>
      <c r="B32" s="531"/>
      <c r="C32" s="8" t="s">
        <v>1173</v>
      </c>
      <c r="D32" s="8" t="s">
        <v>12</v>
      </c>
      <c r="E32" s="377"/>
      <c r="F32" s="377"/>
      <c r="G32" s="377"/>
      <c r="H32" s="555"/>
      <c r="I32" s="531"/>
      <c r="J32" s="531"/>
      <c r="K32" s="356"/>
    </row>
    <row r="33" spans="1:11" ht="16.5" customHeight="1">
      <c r="A33" s="377"/>
      <c r="B33" s="531"/>
      <c r="C33" s="8" t="s">
        <v>1206</v>
      </c>
      <c r="D33" s="8" t="s">
        <v>12</v>
      </c>
      <c r="E33" s="377"/>
      <c r="F33" s="377"/>
      <c r="G33" s="377"/>
      <c r="H33" s="555"/>
      <c r="I33" s="531"/>
      <c r="J33" s="531"/>
      <c r="K33" s="356"/>
    </row>
    <row r="34" spans="1:11" ht="20.25" customHeight="1">
      <c r="A34" s="378"/>
      <c r="B34" s="531"/>
      <c r="C34" s="8" t="s">
        <v>141</v>
      </c>
      <c r="D34" s="8" t="s">
        <v>12</v>
      </c>
      <c r="E34" s="378"/>
      <c r="F34" s="378"/>
      <c r="G34" s="378"/>
      <c r="H34" s="555"/>
      <c r="I34" s="531"/>
      <c r="J34" s="531"/>
      <c r="K34" s="355"/>
    </row>
  </sheetData>
  <sheetProtection/>
  <mergeCells count="41">
    <mergeCell ref="B30:B34"/>
    <mergeCell ref="B14:B18"/>
    <mergeCell ref="G30:G34"/>
    <mergeCell ref="B21:B22"/>
    <mergeCell ref="I21:I22"/>
    <mergeCell ref="A21:A22"/>
    <mergeCell ref="E30:E34"/>
    <mergeCell ref="A30:A34"/>
    <mergeCell ref="F30:F34"/>
    <mergeCell ref="A23:A29"/>
    <mergeCell ref="K30:K34"/>
    <mergeCell ref="H30:H34"/>
    <mergeCell ref="I30:I34"/>
    <mergeCell ref="J30:J34"/>
    <mergeCell ref="K21:K22"/>
    <mergeCell ref="G21:G22"/>
    <mergeCell ref="A1:K1"/>
    <mergeCell ref="A2:K2"/>
    <mergeCell ref="B11:B12"/>
    <mergeCell ref="C11:C12"/>
    <mergeCell ref="D11:D12"/>
    <mergeCell ref="J21:J22"/>
    <mergeCell ref="A11:A12"/>
    <mergeCell ref="J6:J7"/>
    <mergeCell ref="K6:K7"/>
    <mergeCell ref="A6:A7"/>
    <mergeCell ref="B23:B29"/>
    <mergeCell ref="F21:F22"/>
    <mergeCell ref="H21:H22"/>
    <mergeCell ref="I6:I7"/>
    <mergeCell ref="E21:E22"/>
    <mergeCell ref="G14:G18"/>
    <mergeCell ref="E14:E18"/>
    <mergeCell ref="F14:F18"/>
    <mergeCell ref="B6:B7"/>
    <mergeCell ref="K14:K18"/>
    <mergeCell ref="H6:H7"/>
    <mergeCell ref="H14:H18"/>
    <mergeCell ref="I14:I18"/>
    <mergeCell ref="A14:A18"/>
    <mergeCell ref="J14:J18"/>
  </mergeCells>
  <printOptions/>
  <pageMargins left="0.24" right="0.24" top="1" bottom="0.49"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2</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1rgareev</dc:creator>
  <cp:keywords/>
  <dc:description/>
  <cp:lastModifiedBy>Галимова Эльвира Габдельбаровна</cp:lastModifiedBy>
  <cp:lastPrinted>2018-12-18T13:21:05Z</cp:lastPrinted>
  <dcterms:created xsi:type="dcterms:W3CDTF">2012-04-24T05:26:10Z</dcterms:created>
  <dcterms:modified xsi:type="dcterms:W3CDTF">2024-01-16T11:06:52Z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